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315" windowWidth="16830" windowHeight="7155" tabRatio="771"/>
  </bookViews>
  <sheets>
    <sheet name="ENERO" sheetId="1" r:id="rId1"/>
    <sheet name="FEBRERO" sheetId="23" r:id="rId2"/>
    <sheet name="MARZO" sheetId="31" r:id="rId3"/>
    <sheet name="ABRIL" sheetId="32" r:id="rId4"/>
    <sheet name="MAYO" sheetId="33" r:id="rId5"/>
    <sheet name="JUNIO" sheetId="34" r:id="rId6"/>
    <sheet name="JULIO" sheetId="35" r:id="rId7"/>
    <sheet name="AGOSTO" sheetId="36" r:id="rId8"/>
    <sheet name="SEPTIEMBRE" sheetId="37" r:id="rId9"/>
    <sheet name="OCTUBRE" sheetId="38" r:id="rId10"/>
    <sheet name="NOVIEMBRE" sheetId="39" r:id="rId11"/>
    <sheet name="DICIEMBRE" sheetId="40" r:id="rId12"/>
  </sheets>
  <definedNames>
    <definedName name="_xlnm.Print_Area" localSheetId="3">ABRIL!$A$1:$Z$92</definedName>
    <definedName name="_xlnm.Print_Area" localSheetId="7">AGOSTO!$A$1:$Z$92</definedName>
    <definedName name="_xlnm.Print_Area" localSheetId="11">DICIEMBRE!$A$1:$Z$92</definedName>
    <definedName name="_xlnm.Print_Area" localSheetId="0">ENERO!$A$1:$Z$92</definedName>
    <definedName name="_xlnm.Print_Area" localSheetId="1">FEBRERO!$A$1:$Z$92</definedName>
    <definedName name="_xlnm.Print_Area" localSheetId="6">JULIO!$A$1:$Z$92</definedName>
    <definedName name="_xlnm.Print_Area" localSheetId="5">JUNIO!$A$1:$Z$92</definedName>
    <definedName name="_xlnm.Print_Area" localSheetId="2">MARZO!$A$1:$Z$92</definedName>
    <definedName name="_xlnm.Print_Area" localSheetId="4">MAYO!$A$1:$Z$92</definedName>
    <definedName name="_xlnm.Print_Area" localSheetId="10">NOVIEMBRE!$A$1:$Z$92</definedName>
    <definedName name="_xlnm.Print_Area" localSheetId="9">OCTUBRE!$A$1:$Z$92</definedName>
    <definedName name="_xlnm.Print_Area" localSheetId="8">SEPTIEMBRE!$A$1:$Z$92</definedName>
  </definedNames>
  <calcPr calcId="124519"/>
</workbook>
</file>

<file path=xl/calcChain.xml><?xml version="1.0" encoding="utf-8"?>
<calcChain xmlns="http://schemas.openxmlformats.org/spreadsheetml/2006/main">
  <c r="Y39" i="40"/>
  <c r="W39"/>
  <c r="D36"/>
  <c r="O35"/>
  <c r="M35"/>
  <c r="K35"/>
  <c r="I35"/>
  <c r="O29"/>
  <c r="Y39" i="39"/>
  <c r="W39"/>
  <c r="D36"/>
  <c r="O35"/>
  <c r="M35"/>
  <c r="K35"/>
  <c r="I35"/>
  <c r="O29"/>
  <c r="Y39" i="38"/>
  <c r="W39"/>
  <c r="D36"/>
  <c r="O35"/>
  <c r="M35"/>
  <c r="K35"/>
  <c r="I35"/>
  <c r="O29"/>
  <c r="Y39" i="37"/>
  <c r="W39"/>
  <c r="D36"/>
  <c r="O35"/>
  <c r="M35"/>
  <c r="K35"/>
  <c r="I35"/>
  <c r="O29"/>
  <c r="Y39" i="36"/>
  <c r="W39"/>
  <c r="D36"/>
  <c r="O35"/>
  <c r="M35"/>
  <c r="K35"/>
  <c r="I35"/>
  <c r="O29"/>
  <c r="Y39" i="35"/>
  <c r="W39"/>
  <c r="D36"/>
  <c r="O35"/>
  <c r="M35"/>
  <c r="K35"/>
  <c r="I35"/>
  <c r="O29"/>
  <c r="Y39" i="34"/>
  <c r="W39"/>
  <c r="D36"/>
  <c r="O35"/>
  <c r="M35"/>
  <c r="K35"/>
  <c r="I35"/>
  <c r="O29"/>
  <c r="Y23"/>
  <c r="Y24"/>
  <c r="Y26" s="1"/>
  <c r="Y25"/>
  <c r="G26"/>
  <c r="I26"/>
  <c r="K26"/>
  <c r="M26"/>
  <c r="O26"/>
  <c r="Q26"/>
  <c r="S26"/>
  <c r="U26"/>
  <c r="W26"/>
  <c r="Y39" i="33"/>
  <c r="W39"/>
  <c r="D36"/>
  <c r="O35"/>
  <c r="M35"/>
  <c r="K35"/>
  <c r="I35"/>
  <c r="O29"/>
  <c r="Y39" i="32"/>
  <c r="W39"/>
  <c r="D36"/>
  <c r="O35"/>
  <c r="M35"/>
  <c r="K35"/>
  <c r="I35"/>
  <c r="O29"/>
  <c r="Y39" i="31"/>
  <c r="W39"/>
  <c r="D36"/>
  <c r="O35"/>
  <c r="M35"/>
  <c r="K35"/>
  <c r="I35"/>
  <c r="O29"/>
  <c r="Y39" i="23"/>
  <c r="W39"/>
  <c r="D36"/>
  <c r="O35"/>
  <c r="M35"/>
  <c r="K35"/>
  <c r="I35"/>
  <c r="O29"/>
  <c r="P52" i="1"/>
  <c r="P52" i="23"/>
  <c r="P52" i="31"/>
  <c r="P52" i="32"/>
  <c r="P52" i="33"/>
  <c r="P52" i="34"/>
  <c r="P52" i="35"/>
  <c r="P52" i="36"/>
  <c r="P52" i="37"/>
  <c r="P52" i="38"/>
  <c r="P52" i="39"/>
  <c r="P52" i="40"/>
  <c r="O35" i="1"/>
  <c r="M35"/>
  <c r="K35"/>
  <c r="I35"/>
  <c r="O29"/>
  <c r="D36"/>
  <c r="W39" l="1"/>
  <c r="D49" i="40" l="1"/>
  <c r="D43"/>
  <c r="W26"/>
  <c r="U26"/>
  <c r="S26"/>
  <c r="Q26"/>
  <c r="O26"/>
  <c r="M26"/>
  <c r="K26"/>
  <c r="I26"/>
  <c r="G26"/>
  <c r="Y25"/>
  <c r="Y24"/>
  <c r="P16" s="1"/>
  <c r="Y23"/>
  <c r="P15" s="1"/>
  <c r="X18"/>
  <c r="M18"/>
  <c r="J18"/>
  <c r="P17"/>
  <c r="D49" i="39"/>
  <c r="D43"/>
  <c r="W26"/>
  <c r="U26"/>
  <c r="S26"/>
  <c r="Q26"/>
  <c r="O26"/>
  <c r="M26"/>
  <c r="K26"/>
  <c r="I26"/>
  <c r="G26"/>
  <c r="Y25"/>
  <c r="Y24"/>
  <c r="P16" s="1"/>
  <c r="Y23"/>
  <c r="P15" s="1"/>
  <c r="X18"/>
  <c r="M18"/>
  <c r="J18"/>
  <c r="P17"/>
  <c r="D49" i="38"/>
  <c r="D43"/>
  <c r="W26"/>
  <c r="U26"/>
  <c r="S26"/>
  <c r="Q26"/>
  <c r="O26"/>
  <c r="M26"/>
  <c r="K26"/>
  <c r="I26"/>
  <c r="G26"/>
  <c r="Y25"/>
  <c r="Y24"/>
  <c r="Y23"/>
  <c r="Y26" s="1"/>
  <c r="X18"/>
  <c r="M18"/>
  <c r="J18"/>
  <c r="P17"/>
  <c r="P16"/>
  <c r="P18" s="1"/>
  <c r="P15"/>
  <c r="D49" i="37"/>
  <c r="D43"/>
  <c r="W26"/>
  <c r="U26"/>
  <c r="S26"/>
  <c r="Q26"/>
  <c r="O26"/>
  <c r="M26"/>
  <c r="K26"/>
  <c r="I26"/>
  <c r="G26"/>
  <c r="Y25"/>
  <c r="Y24"/>
  <c r="P16" s="1"/>
  <c r="Y23"/>
  <c r="P15" s="1"/>
  <c r="X18"/>
  <c r="M18"/>
  <c r="J18"/>
  <c r="P17"/>
  <c r="D49" i="36"/>
  <c r="D43"/>
  <c r="W26"/>
  <c r="U26"/>
  <c r="S26"/>
  <c r="Q26"/>
  <c r="O26"/>
  <c r="M26"/>
  <c r="K26"/>
  <c r="I26"/>
  <c r="G26"/>
  <c r="Y25"/>
  <c r="Y24"/>
  <c r="Y23"/>
  <c r="P15" s="1"/>
  <c r="P18" s="1"/>
  <c r="X18"/>
  <c r="M18"/>
  <c r="J18"/>
  <c r="P17"/>
  <c r="P16"/>
  <c r="D49" i="35"/>
  <c r="D43"/>
  <c r="W26"/>
  <c r="U26"/>
  <c r="S26"/>
  <c r="Q26"/>
  <c r="O26"/>
  <c r="M26"/>
  <c r="K26"/>
  <c r="I26"/>
  <c r="G26"/>
  <c r="Y25"/>
  <c r="Y24"/>
  <c r="P16" s="1"/>
  <c r="Y23"/>
  <c r="P15" s="1"/>
  <c r="P18" s="1"/>
  <c r="X18"/>
  <c r="M18"/>
  <c r="J18"/>
  <c r="P17"/>
  <c r="D49" i="34"/>
  <c r="D43"/>
  <c r="P15"/>
  <c r="X18"/>
  <c r="M18"/>
  <c r="J18"/>
  <c r="P17"/>
  <c r="P16"/>
  <c r="D49" i="33"/>
  <c r="D43"/>
  <c r="W26"/>
  <c r="U26"/>
  <c r="S26"/>
  <c r="Q26"/>
  <c r="O26"/>
  <c r="M26"/>
  <c r="K26"/>
  <c r="I26"/>
  <c r="G26"/>
  <c r="Y25"/>
  <c r="Y24"/>
  <c r="Y23"/>
  <c r="Y26" s="1"/>
  <c r="X18"/>
  <c r="M18"/>
  <c r="J18"/>
  <c r="P17"/>
  <c r="P16"/>
  <c r="P18" s="1"/>
  <c r="P15"/>
  <c r="D49" i="32"/>
  <c r="D43"/>
  <c r="W26"/>
  <c r="U26"/>
  <c r="S26"/>
  <c r="Q26"/>
  <c r="O26"/>
  <c r="M26"/>
  <c r="K26"/>
  <c r="I26"/>
  <c r="G26"/>
  <c r="Y25"/>
  <c r="Y24"/>
  <c r="Y23"/>
  <c r="P15" s="1"/>
  <c r="P18" s="1"/>
  <c r="X18"/>
  <c r="M18"/>
  <c r="J18"/>
  <c r="P17"/>
  <c r="P16"/>
  <c r="D49" i="31"/>
  <c r="D43"/>
  <c r="W26"/>
  <c r="U26"/>
  <c r="S26"/>
  <c r="Q26"/>
  <c r="O26"/>
  <c r="M26"/>
  <c r="K26"/>
  <c r="I26"/>
  <c r="G26"/>
  <c r="Y25"/>
  <c r="Y24"/>
  <c r="Y23"/>
  <c r="Y26" s="1"/>
  <c r="X18"/>
  <c r="M18"/>
  <c r="J18"/>
  <c r="P17"/>
  <c r="P16"/>
  <c r="P18" s="1"/>
  <c r="P15"/>
  <c r="L49" i="23"/>
  <c r="V49" s="1"/>
  <c r="L49" i="31" s="1"/>
  <c r="V49" s="1"/>
  <c r="L49" i="32" s="1"/>
  <c r="V49" s="1"/>
  <c r="L49" i="33" s="1"/>
  <c r="V49" s="1"/>
  <c r="L49" i="34" s="1"/>
  <c r="V49" s="1"/>
  <c r="L49" i="35" s="1"/>
  <c r="V49" s="1"/>
  <c r="L49" i="36" s="1"/>
  <c r="V49" s="1"/>
  <c r="L49" i="37" s="1"/>
  <c r="V49" s="1"/>
  <c r="L49" i="38" s="1"/>
  <c r="V49" s="1"/>
  <c r="L49" i="39" s="1"/>
  <c r="V49" s="1"/>
  <c r="L49" i="40" s="1"/>
  <c r="V49" s="1"/>
  <c r="L48" i="23"/>
  <c r="V48" s="1"/>
  <c r="L48" i="31" s="1"/>
  <c r="V48" s="1"/>
  <c r="L48" i="32" s="1"/>
  <c r="V48" s="1"/>
  <c r="L48" i="33" s="1"/>
  <c r="V48" s="1"/>
  <c r="L48" i="34" s="1"/>
  <c r="V48" s="1"/>
  <c r="L48" i="35" s="1"/>
  <c r="V48" s="1"/>
  <c r="L48" i="36" s="1"/>
  <c r="V48" s="1"/>
  <c r="L48" i="37" s="1"/>
  <c r="V48" s="1"/>
  <c r="L48" i="38" s="1"/>
  <c r="V48" s="1"/>
  <c r="L48" i="39" s="1"/>
  <c r="V48" s="1"/>
  <c r="L48" i="40" s="1"/>
  <c r="V48" s="1"/>
  <c r="O44" i="23"/>
  <c r="U44" s="1"/>
  <c r="O44" i="31" s="1"/>
  <c r="U44" s="1"/>
  <c r="O44" i="32" s="1"/>
  <c r="U44" s="1"/>
  <c r="O44" i="33" s="1"/>
  <c r="U44" s="1"/>
  <c r="O44" i="34" s="1"/>
  <c r="U44" s="1"/>
  <c r="O44" i="35" s="1"/>
  <c r="U44" s="1"/>
  <c r="O44" i="36" s="1"/>
  <c r="U44" s="1"/>
  <c r="O44" i="37" s="1"/>
  <c r="U44" s="1"/>
  <c r="O44" i="38" s="1"/>
  <c r="U44" s="1"/>
  <c r="O44" i="39" s="1"/>
  <c r="U44" s="1"/>
  <c r="O44" i="40" s="1"/>
  <c r="U44" s="1"/>
  <c r="O43" i="23"/>
  <c r="U43" s="1"/>
  <c r="O43" i="31" s="1"/>
  <c r="U43" s="1"/>
  <c r="O43" i="32" s="1"/>
  <c r="U43" s="1"/>
  <c r="O43" i="33" s="1"/>
  <c r="U43" s="1"/>
  <c r="O43" i="34" s="1"/>
  <c r="U43" s="1"/>
  <c r="O43" i="35" s="1"/>
  <c r="U43" s="1"/>
  <c r="O43" i="36" s="1"/>
  <c r="U43" s="1"/>
  <c r="O43" i="37" s="1"/>
  <c r="U43" s="1"/>
  <c r="O43" i="38" s="1"/>
  <c r="U43" s="1"/>
  <c r="O43" i="39" s="1"/>
  <c r="U43" s="1"/>
  <c r="O43" i="40" s="1"/>
  <c r="U43" s="1"/>
  <c r="G15" i="23"/>
  <c r="D49"/>
  <c r="D43"/>
  <c r="W26"/>
  <c r="U26"/>
  <c r="S26"/>
  <c r="Q26"/>
  <c r="O26"/>
  <c r="M26"/>
  <c r="K26"/>
  <c r="I26"/>
  <c r="G26"/>
  <c r="Y25"/>
  <c r="P17" s="1"/>
  <c r="Y24"/>
  <c r="Y23"/>
  <c r="Y26" s="1"/>
  <c r="X18"/>
  <c r="M18"/>
  <c r="J18"/>
  <c r="P16"/>
  <c r="P15"/>
  <c r="P18" s="1"/>
  <c r="P18" i="34" l="1"/>
  <c r="P18" i="37"/>
  <c r="P18" i="39"/>
  <c r="P18" i="40"/>
  <c r="Y26"/>
  <c r="Y26" i="39"/>
  <c r="Y26" i="37"/>
  <c r="Y26" i="36"/>
  <c r="Y26" i="35"/>
  <c r="Y26" i="32"/>
  <c r="T15" i="23"/>
  <c r="G15" i="31" s="1"/>
  <c r="T15" s="1"/>
  <c r="G15" i="32" s="1"/>
  <c r="T15" s="1"/>
  <c r="G15" i="33" s="1"/>
  <c r="T15" s="1"/>
  <c r="G15" i="34" s="1"/>
  <c r="T15" s="1"/>
  <c r="G15" i="35" s="1"/>
  <c r="T15" s="1"/>
  <c r="G15" i="36" s="1"/>
  <c r="T15" s="1"/>
  <c r="G15" i="37" s="1"/>
  <c r="T15" s="1"/>
  <c r="G15" i="38" s="1"/>
  <c r="T15" s="1"/>
  <c r="G15" i="39" s="1"/>
  <c r="T15" s="1"/>
  <c r="G15" i="40" s="1"/>
  <c r="T15" s="1"/>
  <c r="V49" i="1"/>
  <c r="V48"/>
  <c r="Y39"/>
  <c r="X18" l="1"/>
  <c r="M18"/>
  <c r="J18"/>
  <c r="D49" l="1"/>
  <c r="D43"/>
  <c r="W26" l="1"/>
  <c r="U26"/>
  <c r="S26"/>
  <c r="Q26"/>
  <c r="O26"/>
  <c r="M26"/>
  <c r="K26"/>
  <c r="I26"/>
  <c r="G26"/>
  <c r="Y24"/>
  <c r="P16" s="1"/>
  <c r="Y25"/>
  <c r="P17" s="1"/>
  <c r="Y23"/>
  <c r="P15" s="1"/>
  <c r="P18" l="1"/>
  <c r="Y26"/>
  <c r="U43" l="1"/>
  <c r="U44"/>
  <c r="G18" l="1"/>
  <c r="T17"/>
  <c r="G17" i="23" s="1"/>
  <c r="T17" s="1"/>
  <c r="G17" i="31" s="1"/>
  <c r="T17" s="1"/>
  <c r="G17" i="32" s="1"/>
  <c r="T17" s="1"/>
  <c r="G17" i="33" s="1"/>
  <c r="T17" s="1"/>
  <c r="G17" i="34" s="1"/>
  <c r="T17" s="1"/>
  <c r="G17" i="35" s="1"/>
  <c r="T17" s="1"/>
  <c r="G17" i="36" s="1"/>
  <c r="T17" s="1"/>
  <c r="G17" i="37" s="1"/>
  <c r="T17" s="1"/>
  <c r="G17" i="38" s="1"/>
  <c r="T17" s="1"/>
  <c r="G17" i="39" s="1"/>
  <c r="T17" s="1"/>
  <c r="G17" i="40" s="1"/>
  <c r="T17" s="1"/>
  <c r="T16" i="1"/>
  <c r="G16" i="23" s="1"/>
  <c r="T15" i="1"/>
  <c r="G18" i="23" l="1"/>
  <c r="T16"/>
  <c r="T18" i="1"/>
  <c r="G16" i="31" l="1"/>
  <c r="T18" i="23"/>
  <c r="T16" i="31" l="1"/>
  <c r="G18"/>
  <c r="G16" i="32" l="1"/>
  <c r="T18" i="31"/>
  <c r="G18" i="32" l="1"/>
  <c r="T16"/>
  <c r="G16" i="33" l="1"/>
  <c r="T18" i="32"/>
  <c r="T16" i="33" l="1"/>
  <c r="G18"/>
  <c r="G16" i="34" l="1"/>
  <c r="T18" i="33"/>
  <c r="G18" i="34" l="1"/>
  <c r="T16"/>
  <c r="G16" i="35" l="1"/>
  <c r="T18" i="34"/>
  <c r="T16" i="35" l="1"/>
  <c r="G18"/>
  <c r="G16" i="36" l="1"/>
  <c r="T18" i="35"/>
  <c r="T16" i="36" l="1"/>
  <c r="G18"/>
  <c r="G16" i="37" l="1"/>
  <c r="T18" i="36"/>
  <c r="T16" i="37" l="1"/>
  <c r="G18"/>
  <c r="G16" i="38" l="1"/>
  <c r="T18" i="37"/>
  <c r="G18" i="38" l="1"/>
  <c r="T16"/>
  <c r="G16" i="39" l="1"/>
  <c r="T18" i="38"/>
  <c r="T16" i="39" l="1"/>
  <c r="G18"/>
  <c r="G16" i="40" l="1"/>
  <c r="T18" i="39"/>
  <c r="T16" i="40" l="1"/>
  <c r="T18" s="1"/>
  <c r="G18"/>
</calcChain>
</file>

<file path=xl/comments1.xml><?xml version="1.0" encoding="utf-8"?>
<comments xmlns="http://schemas.openxmlformats.org/spreadsheetml/2006/main">
  <authors>
    <author>Cricia Cañas</author>
    <author>rlemus</author>
    <author>Cricia Marisol Cañas</author>
  </authors>
  <commentList>
    <comment ref="G14" authorId="0">
      <text>
        <r>
          <rPr>
            <b/>
            <sz val="8"/>
            <color indexed="81"/>
            <rFont val="Tahoma"/>
            <family val="2"/>
          </rPr>
          <t xml:space="preserve">PROCESOS EN TRÁMITE:
</t>
        </r>
        <r>
          <rPr>
            <sz val="8"/>
            <color indexed="81"/>
            <rFont val="Tahoma"/>
            <family val="2"/>
          </rPr>
          <t xml:space="preserve">Son todos aquellos Expediente o diligencias pendientes, activos, circulantes  e Inactivos, formados por todos aquellos casos que al Inicio de un período están a la espera de una resolución, sentencia u otro tipo de auto, que le ponga fin al caso.
</t>
        </r>
        <r>
          <rPr>
            <b/>
            <sz val="8"/>
            <color indexed="81"/>
            <rFont val="Tahoma"/>
            <family val="2"/>
          </rPr>
          <t xml:space="preserve">Recuerde </t>
        </r>
        <r>
          <rPr>
            <sz val="8"/>
            <color indexed="81"/>
            <rFont val="Tahoma"/>
            <family val="2"/>
          </rPr>
          <t>: 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 xml:space="preserve">es 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>MAYOR</t>
        </r>
        <r>
          <rPr>
            <sz val="8"/>
            <color indexed="81"/>
            <rFont val="Tahoma"/>
            <family val="2"/>
          </rPr>
          <t xml:space="preserve"> es porque quedó pendiente algún expediente pendiente de audiencia. Puede comprobarlo en el libro de entrada.
Advertencia:
Si la casilla le cambia al color significa:
1. </t>
        </r>
        <r>
          <rPr>
            <b/>
            <sz val="8"/>
            <color indexed="81"/>
            <rFont val="Tahoma"/>
            <family val="2"/>
          </rPr>
          <t>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2.- </t>
        </r>
        <r>
          <rPr>
            <b/>
            <sz val="8"/>
            <color indexed="81"/>
            <rFont val="Tahoma"/>
            <family val="2"/>
          </rPr>
          <t>MORADO INTENSO</t>
        </r>
        <r>
          <rPr>
            <sz val="8"/>
            <color indexed="81"/>
            <rFont val="Tahoma"/>
            <family val="2"/>
          </rPr>
          <t>: es porque el dato calculado en Trámite al Final es negativo</t>
        </r>
      </text>
    </comment>
    <comment ref="J14" author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4" authorId="1">
      <text>
        <r>
          <rPr>
            <b/>
            <sz val="8"/>
            <color indexed="81"/>
            <rFont val="Tahoma"/>
            <family val="2"/>
          </rPr>
          <t xml:space="preserve">EXPEDIENTES REACTIVADOS POR REVISIÓN: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P14" author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Resoluciones que le Ponen Fin al Proceso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4" author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L38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L39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U42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V46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</commentList>
</comments>
</file>

<file path=xl/comments10.xml><?xml version="1.0" encoding="utf-8"?>
<comments xmlns="http://schemas.openxmlformats.org/spreadsheetml/2006/main">
  <authors>
    <author>Cricia Cañas</author>
    <author>rlemus</author>
    <author>Cricia Marisol Cañas</author>
  </authors>
  <commentList>
    <comment ref="G14" authorId="0">
      <text>
        <r>
          <rPr>
            <b/>
            <sz val="8"/>
            <color indexed="81"/>
            <rFont val="Tahoma"/>
            <family val="2"/>
          </rPr>
          <t xml:space="preserve">PROCESOS EN TRÁMITE:
</t>
        </r>
        <r>
          <rPr>
            <sz val="8"/>
            <color indexed="81"/>
            <rFont val="Tahoma"/>
            <family val="2"/>
          </rPr>
          <t xml:space="preserve">Son todos aquellos Expediente o diligencias pendientes, activos, circulantes  e Inactivos, formados por todos aquellos casos que al Inicio de un período están a la espera de una resolución, sentencia u otro tipo de auto, que le ponga fin al caso.
</t>
        </r>
        <r>
          <rPr>
            <b/>
            <sz val="8"/>
            <color indexed="81"/>
            <rFont val="Tahoma"/>
            <family val="2"/>
          </rPr>
          <t xml:space="preserve">Recuerde </t>
        </r>
        <r>
          <rPr>
            <sz val="8"/>
            <color indexed="81"/>
            <rFont val="Tahoma"/>
            <family val="2"/>
          </rPr>
          <t>: 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 xml:space="preserve">es 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>MAYOR</t>
        </r>
        <r>
          <rPr>
            <sz val="8"/>
            <color indexed="81"/>
            <rFont val="Tahoma"/>
            <family val="2"/>
          </rPr>
          <t xml:space="preserve"> es porque quedó pendiente algún expediente pendiente de audiencia. Puede comprobarlo en el libro de entrada.
Advertencia:
Si la casilla le cambia al color significa:
1. </t>
        </r>
        <r>
          <rPr>
            <b/>
            <sz val="8"/>
            <color indexed="81"/>
            <rFont val="Tahoma"/>
            <family val="2"/>
          </rPr>
          <t>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2.- </t>
        </r>
        <r>
          <rPr>
            <b/>
            <sz val="8"/>
            <color indexed="81"/>
            <rFont val="Tahoma"/>
            <family val="2"/>
          </rPr>
          <t>MORADO INTENSO</t>
        </r>
        <r>
          <rPr>
            <sz val="8"/>
            <color indexed="81"/>
            <rFont val="Tahoma"/>
            <family val="2"/>
          </rPr>
          <t>: es porque el dato calculado en Trámite al Final es negativo</t>
        </r>
      </text>
    </comment>
    <comment ref="J14" author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4" authorId="1">
      <text>
        <r>
          <rPr>
            <b/>
            <sz val="8"/>
            <color indexed="81"/>
            <rFont val="Tahoma"/>
            <family val="2"/>
          </rPr>
          <t xml:space="preserve">EXPEDIENTES REACTIVADOS POR REVISIÓN: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P14" author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Resoluciones que le Ponen Fin al Proceso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4" author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L38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L39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U42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V46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</commentList>
</comments>
</file>

<file path=xl/comments11.xml><?xml version="1.0" encoding="utf-8"?>
<comments xmlns="http://schemas.openxmlformats.org/spreadsheetml/2006/main">
  <authors>
    <author>Cricia Cañas</author>
    <author>rlemus</author>
    <author>Cricia Marisol Cañas</author>
  </authors>
  <commentList>
    <comment ref="G14" authorId="0">
      <text>
        <r>
          <rPr>
            <b/>
            <sz val="8"/>
            <color indexed="81"/>
            <rFont val="Tahoma"/>
            <family val="2"/>
          </rPr>
          <t xml:space="preserve">PROCESOS EN TRÁMITE:
</t>
        </r>
        <r>
          <rPr>
            <sz val="8"/>
            <color indexed="81"/>
            <rFont val="Tahoma"/>
            <family val="2"/>
          </rPr>
          <t xml:space="preserve">Son todos aquellos Expediente o diligencias pendientes, activos, circulantes  e Inactivos, formados por todos aquellos casos que al Inicio de un período están a la espera de una resolución, sentencia u otro tipo de auto, que le ponga fin al caso.
</t>
        </r>
        <r>
          <rPr>
            <b/>
            <sz val="8"/>
            <color indexed="81"/>
            <rFont val="Tahoma"/>
            <family val="2"/>
          </rPr>
          <t xml:space="preserve">Recuerde </t>
        </r>
        <r>
          <rPr>
            <sz val="8"/>
            <color indexed="81"/>
            <rFont val="Tahoma"/>
            <family val="2"/>
          </rPr>
          <t>: 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 xml:space="preserve">es 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>MAYOR</t>
        </r>
        <r>
          <rPr>
            <sz val="8"/>
            <color indexed="81"/>
            <rFont val="Tahoma"/>
            <family val="2"/>
          </rPr>
          <t xml:space="preserve"> es porque quedó pendiente algún expediente pendiente de audiencia. Puede comprobarlo en el libro de entrada.
Advertencia:
Si la casilla le cambia al color significa:
1. </t>
        </r>
        <r>
          <rPr>
            <b/>
            <sz val="8"/>
            <color indexed="81"/>
            <rFont val="Tahoma"/>
            <family val="2"/>
          </rPr>
          <t>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2.- </t>
        </r>
        <r>
          <rPr>
            <b/>
            <sz val="8"/>
            <color indexed="81"/>
            <rFont val="Tahoma"/>
            <family val="2"/>
          </rPr>
          <t>MORADO INTENSO</t>
        </r>
        <r>
          <rPr>
            <sz val="8"/>
            <color indexed="81"/>
            <rFont val="Tahoma"/>
            <family val="2"/>
          </rPr>
          <t>: es porque el dato calculado en Trámite al Final es negativo</t>
        </r>
      </text>
    </comment>
    <comment ref="J14" author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4" authorId="1">
      <text>
        <r>
          <rPr>
            <b/>
            <sz val="8"/>
            <color indexed="81"/>
            <rFont val="Tahoma"/>
            <family val="2"/>
          </rPr>
          <t xml:space="preserve">EXPEDIENTES REACTIVADOS POR REVISIÓN: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P14" author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Resoluciones que le Ponen Fin al Proceso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4" author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L38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L39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U42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V46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</commentList>
</comments>
</file>

<file path=xl/comments12.xml><?xml version="1.0" encoding="utf-8"?>
<comments xmlns="http://schemas.openxmlformats.org/spreadsheetml/2006/main">
  <authors>
    <author>Cricia Cañas</author>
    <author>rlemus</author>
    <author>Cricia Marisol Cañas</author>
  </authors>
  <commentList>
    <comment ref="G14" authorId="0">
      <text>
        <r>
          <rPr>
            <b/>
            <sz val="8"/>
            <color indexed="81"/>
            <rFont val="Tahoma"/>
            <family val="2"/>
          </rPr>
          <t xml:space="preserve">PROCESOS EN TRÁMITE:
</t>
        </r>
        <r>
          <rPr>
            <sz val="8"/>
            <color indexed="81"/>
            <rFont val="Tahoma"/>
            <family val="2"/>
          </rPr>
          <t xml:space="preserve">Son todos aquellos Expediente o diligencias pendientes, activos, circulantes  e Inactivos, formados por todos aquellos casos que al Inicio de un período están a la espera de una resolución, sentencia u otro tipo de auto, que le ponga fin al caso.
</t>
        </r>
        <r>
          <rPr>
            <b/>
            <sz val="8"/>
            <color indexed="81"/>
            <rFont val="Tahoma"/>
            <family val="2"/>
          </rPr>
          <t xml:space="preserve">Recuerde </t>
        </r>
        <r>
          <rPr>
            <sz val="8"/>
            <color indexed="81"/>
            <rFont val="Tahoma"/>
            <family val="2"/>
          </rPr>
          <t>: 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 xml:space="preserve">es 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>MAYOR</t>
        </r>
        <r>
          <rPr>
            <sz val="8"/>
            <color indexed="81"/>
            <rFont val="Tahoma"/>
            <family val="2"/>
          </rPr>
          <t xml:space="preserve"> es porque quedó pendiente algún expediente pendiente de audiencia. Puede comprobarlo en el libro de entrada.
Advertencia:
Si la casilla le cambia al color significa:
1. </t>
        </r>
        <r>
          <rPr>
            <b/>
            <sz val="8"/>
            <color indexed="81"/>
            <rFont val="Tahoma"/>
            <family val="2"/>
          </rPr>
          <t>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2.- </t>
        </r>
        <r>
          <rPr>
            <b/>
            <sz val="8"/>
            <color indexed="81"/>
            <rFont val="Tahoma"/>
            <family val="2"/>
          </rPr>
          <t>MORADO INTENSO</t>
        </r>
        <r>
          <rPr>
            <sz val="8"/>
            <color indexed="81"/>
            <rFont val="Tahoma"/>
            <family val="2"/>
          </rPr>
          <t>: es porque el dato calculado en Trámite al Final es negativo</t>
        </r>
      </text>
    </comment>
    <comment ref="J14" author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4" authorId="1">
      <text>
        <r>
          <rPr>
            <b/>
            <sz val="8"/>
            <color indexed="81"/>
            <rFont val="Tahoma"/>
            <family val="2"/>
          </rPr>
          <t xml:space="preserve">EXPEDIENTES REACTIVADOS POR REVISIÓN: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P14" author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Resoluciones que le Ponen Fin al Proceso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4" author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L38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L39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U42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V46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</commentList>
</comments>
</file>

<file path=xl/comments2.xml><?xml version="1.0" encoding="utf-8"?>
<comments xmlns="http://schemas.openxmlformats.org/spreadsheetml/2006/main">
  <authors>
    <author>Cricia Cañas</author>
    <author>rlemus</author>
    <author>Cricia Marisol Cañas</author>
  </authors>
  <commentList>
    <comment ref="G14" authorId="0">
      <text>
        <r>
          <rPr>
            <b/>
            <sz val="8"/>
            <color indexed="81"/>
            <rFont val="Tahoma"/>
            <family val="2"/>
          </rPr>
          <t xml:space="preserve">PROCESOS EN TRÁMITE:
</t>
        </r>
        <r>
          <rPr>
            <sz val="8"/>
            <color indexed="81"/>
            <rFont val="Tahoma"/>
            <family val="2"/>
          </rPr>
          <t xml:space="preserve">Son todos aquellos Expediente o diligencias pendientes, activos, circulantes  e Inactivos, formados por todos aquellos casos que al Inicio de un período están a la espera de una resolución, sentencia u otro tipo de auto, que le ponga fin al caso.
</t>
        </r>
        <r>
          <rPr>
            <b/>
            <sz val="8"/>
            <color indexed="81"/>
            <rFont val="Tahoma"/>
            <family val="2"/>
          </rPr>
          <t xml:space="preserve">Recuerde </t>
        </r>
        <r>
          <rPr>
            <sz val="8"/>
            <color indexed="81"/>
            <rFont val="Tahoma"/>
            <family val="2"/>
          </rPr>
          <t>: 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 xml:space="preserve">es 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>MAYOR</t>
        </r>
        <r>
          <rPr>
            <sz val="8"/>
            <color indexed="81"/>
            <rFont val="Tahoma"/>
            <family val="2"/>
          </rPr>
          <t xml:space="preserve"> es porque quedó pendiente algún expediente pendiente de audiencia. Puede comprobarlo en el libro de entrada.
Advertencia:
Si la casilla le cambia al color significa:
1. </t>
        </r>
        <r>
          <rPr>
            <b/>
            <sz val="8"/>
            <color indexed="81"/>
            <rFont val="Tahoma"/>
            <family val="2"/>
          </rPr>
          <t>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2.- </t>
        </r>
        <r>
          <rPr>
            <b/>
            <sz val="8"/>
            <color indexed="81"/>
            <rFont val="Tahoma"/>
            <family val="2"/>
          </rPr>
          <t>MORADO INTENSO</t>
        </r>
        <r>
          <rPr>
            <sz val="8"/>
            <color indexed="81"/>
            <rFont val="Tahoma"/>
            <family val="2"/>
          </rPr>
          <t>: es porque el dato calculado en Trámite al Final es negativo</t>
        </r>
      </text>
    </comment>
    <comment ref="J14" author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4" authorId="1">
      <text>
        <r>
          <rPr>
            <b/>
            <sz val="8"/>
            <color indexed="81"/>
            <rFont val="Tahoma"/>
            <family val="2"/>
          </rPr>
          <t xml:space="preserve">EXPEDIENTES REACTIVADOS POR REVISIÓN: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P14" author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Resoluciones que le Ponen Fin al Proceso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4" author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L38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L39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U42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V46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</commentList>
</comments>
</file>

<file path=xl/comments3.xml><?xml version="1.0" encoding="utf-8"?>
<comments xmlns="http://schemas.openxmlformats.org/spreadsheetml/2006/main">
  <authors>
    <author>Cricia Cañas</author>
    <author>rlemus</author>
    <author>Cricia Marisol Cañas</author>
  </authors>
  <commentList>
    <comment ref="G14" authorId="0">
      <text>
        <r>
          <rPr>
            <b/>
            <sz val="8"/>
            <color indexed="81"/>
            <rFont val="Tahoma"/>
            <family val="2"/>
          </rPr>
          <t xml:space="preserve">PROCESOS EN TRÁMITE:
</t>
        </r>
        <r>
          <rPr>
            <sz val="8"/>
            <color indexed="81"/>
            <rFont val="Tahoma"/>
            <family val="2"/>
          </rPr>
          <t xml:space="preserve">Son todos aquellos Expediente o diligencias pendientes, activos, circulantes  e Inactivos, formados por todos aquellos casos que al Inicio de un período están a la espera de una resolución, sentencia u otro tipo de auto, que le ponga fin al caso.
</t>
        </r>
        <r>
          <rPr>
            <b/>
            <sz val="8"/>
            <color indexed="81"/>
            <rFont val="Tahoma"/>
            <family val="2"/>
          </rPr>
          <t xml:space="preserve">Recuerde </t>
        </r>
        <r>
          <rPr>
            <sz val="8"/>
            <color indexed="81"/>
            <rFont val="Tahoma"/>
            <family val="2"/>
          </rPr>
          <t>: 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 xml:space="preserve">es 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>MAYOR</t>
        </r>
        <r>
          <rPr>
            <sz val="8"/>
            <color indexed="81"/>
            <rFont val="Tahoma"/>
            <family val="2"/>
          </rPr>
          <t xml:space="preserve"> es porque quedó pendiente algún expediente pendiente de audiencia. Puede comprobarlo en el libro de entrada.
Advertencia:
Si la casilla le cambia al color significa:
1. </t>
        </r>
        <r>
          <rPr>
            <b/>
            <sz val="8"/>
            <color indexed="81"/>
            <rFont val="Tahoma"/>
            <family val="2"/>
          </rPr>
          <t>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2.- </t>
        </r>
        <r>
          <rPr>
            <b/>
            <sz val="8"/>
            <color indexed="81"/>
            <rFont val="Tahoma"/>
            <family val="2"/>
          </rPr>
          <t>MORADO INTENSO</t>
        </r>
        <r>
          <rPr>
            <sz val="8"/>
            <color indexed="81"/>
            <rFont val="Tahoma"/>
            <family val="2"/>
          </rPr>
          <t>: es porque el dato calculado en Trámite al Final es negativo</t>
        </r>
      </text>
    </comment>
    <comment ref="J14" author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4" authorId="1">
      <text>
        <r>
          <rPr>
            <b/>
            <sz val="8"/>
            <color indexed="81"/>
            <rFont val="Tahoma"/>
            <family val="2"/>
          </rPr>
          <t xml:space="preserve">EXPEDIENTES REACTIVADOS POR REVISIÓN: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P14" author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Resoluciones que le Ponen Fin al Proceso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4" author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L38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L39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U42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V46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</commentList>
</comments>
</file>

<file path=xl/comments4.xml><?xml version="1.0" encoding="utf-8"?>
<comments xmlns="http://schemas.openxmlformats.org/spreadsheetml/2006/main">
  <authors>
    <author>Cricia Cañas</author>
    <author>rlemus</author>
    <author>Cricia Marisol Cañas</author>
  </authors>
  <commentList>
    <comment ref="G14" authorId="0">
      <text>
        <r>
          <rPr>
            <b/>
            <sz val="8"/>
            <color indexed="81"/>
            <rFont val="Tahoma"/>
            <family val="2"/>
          </rPr>
          <t xml:space="preserve">PROCESOS EN TRÁMITE:
</t>
        </r>
        <r>
          <rPr>
            <sz val="8"/>
            <color indexed="81"/>
            <rFont val="Tahoma"/>
            <family val="2"/>
          </rPr>
          <t xml:space="preserve">Son todos aquellos Expediente o diligencias pendientes, activos, circulantes  e Inactivos, formados por todos aquellos casos que al Inicio de un período están a la espera de una resolución, sentencia u otro tipo de auto, que le ponga fin al caso.
</t>
        </r>
        <r>
          <rPr>
            <b/>
            <sz val="8"/>
            <color indexed="81"/>
            <rFont val="Tahoma"/>
            <family val="2"/>
          </rPr>
          <t xml:space="preserve">Recuerde </t>
        </r>
        <r>
          <rPr>
            <sz val="8"/>
            <color indexed="81"/>
            <rFont val="Tahoma"/>
            <family val="2"/>
          </rPr>
          <t>: 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 xml:space="preserve">es 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>MAYOR</t>
        </r>
        <r>
          <rPr>
            <sz val="8"/>
            <color indexed="81"/>
            <rFont val="Tahoma"/>
            <family val="2"/>
          </rPr>
          <t xml:space="preserve"> es porque quedó pendiente algún expediente pendiente de audiencia. Puede comprobarlo en el libro de entrada.
Advertencia:
Si la casilla le cambia al color significa:
1. </t>
        </r>
        <r>
          <rPr>
            <b/>
            <sz val="8"/>
            <color indexed="81"/>
            <rFont val="Tahoma"/>
            <family val="2"/>
          </rPr>
          <t>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2.- </t>
        </r>
        <r>
          <rPr>
            <b/>
            <sz val="8"/>
            <color indexed="81"/>
            <rFont val="Tahoma"/>
            <family val="2"/>
          </rPr>
          <t>MORADO INTENSO</t>
        </r>
        <r>
          <rPr>
            <sz val="8"/>
            <color indexed="81"/>
            <rFont val="Tahoma"/>
            <family val="2"/>
          </rPr>
          <t>: es porque el dato calculado en Trámite al Final es negativo</t>
        </r>
      </text>
    </comment>
    <comment ref="J14" author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4" authorId="1">
      <text>
        <r>
          <rPr>
            <b/>
            <sz val="8"/>
            <color indexed="81"/>
            <rFont val="Tahoma"/>
            <family val="2"/>
          </rPr>
          <t xml:space="preserve">EXPEDIENTES REACTIVADOS POR REVISIÓN: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P14" author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Resoluciones que le Ponen Fin al Proceso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4" author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L38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L39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U42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V46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</commentList>
</comments>
</file>

<file path=xl/comments5.xml><?xml version="1.0" encoding="utf-8"?>
<comments xmlns="http://schemas.openxmlformats.org/spreadsheetml/2006/main">
  <authors>
    <author>Cricia Cañas</author>
    <author>rlemus</author>
    <author>Cricia Marisol Cañas</author>
  </authors>
  <commentList>
    <comment ref="G14" authorId="0">
      <text>
        <r>
          <rPr>
            <b/>
            <sz val="8"/>
            <color indexed="81"/>
            <rFont val="Tahoma"/>
            <family val="2"/>
          </rPr>
          <t xml:space="preserve">PROCESOS EN TRÁMITE:
</t>
        </r>
        <r>
          <rPr>
            <sz val="8"/>
            <color indexed="81"/>
            <rFont val="Tahoma"/>
            <family val="2"/>
          </rPr>
          <t xml:space="preserve">Son todos aquellos Expediente o diligencias pendientes, activos, circulantes  e Inactivos, formados por todos aquellos casos que al Inicio de un período están a la espera de una resolución, sentencia u otro tipo de auto, que le ponga fin al caso.
</t>
        </r>
        <r>
          <rPr>
            <b/>
            <sz val="8"/>
            <color indexed="81"/>
            <rFont val="Tahoma"/>
            <family val="2"/>
          </rPr>
          <t xml:space="preserve">Recuerde </t>
        </r>
        <r>
          <rPr>
            <sz val="8"/>
            <color indexed="81"/>
            <rFont val="Tahoma"/>
            <family val="2"/>
          </rPr>
          <t>: 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 xml:space="preserve">es 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>MAYOR</t>
        </r>
        <r>
          <rPr>
            <sz val="8"/>
            <color indexed="81"/>
            <rFont val="Tahoma"/>
            <family val="2"/>
          </rPr>
          <t xml:space="preserve"> es porque quedó pendiente algún expediente pendiente de audiencia. Puede comprobarlo en el libro de entrada.
Advertencia:
Si la casilla le cambia al color significa:
1. </t>
        </r>
        <r>
          <rPr>
            <b/>
            <sz val="8"/>
            <color indexed="81"/>
            <rFont val="Tahoma"/>
            <family val="2"/>
          </rPr>
          <t>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2.- </t>
        </r>
        <r>
          <rPr>
            <b/>
            <sz val="8"/>
            <color indexed="81"/>
            <rFont val="Tahoma"/>
            <family val="2"/>
          </rPr>
          <t>MORADO INTENSO</t>
        </r>
        <r>
          <rPr>
            <sz val="8"/>
            <color indexed="81"/>
            <rFont val="Tahoma"/>
            <family val="2"/>
          </rPr>
          <t>: es porque el dato calculado en Trámite al Final es negativo</t>
        </r>
      </text>
    </comment>
    <comment ref="J14" author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4" authorId="1">
      <text>
        <r>
          <rPr>
            <b/>
            <sz val="8"/>
            <color indexed="81"/>
            <rFont val="Tahoma"/>
            <family val="2"/>
          </rPr>
          <t xml:space="preserve">EXPEDIENTES REACTIVADOS POR REVISIÓN: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P14" author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Resoluciones que le Ponen Fin al Proceso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4" author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L38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L39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U42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V46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</commentList>
</comments>
</file>

<file path=xl/comments6.xml><?xml version="1.0" encoding="utf-8"?>
<comments xmlns="http://schemas.openxmlformats.org/spreadsheetml/2006/main">
  <authors>
    <author>Cricia Cañas</author>
    <author>rlemus</author>
    <author>Cricia Marisol Cañas</author>
  </authors>
  <commentList>
    <comment ref="G14" authorId="0">
      <text>
        <r>
          <rPr>
            <b/>
            <sz val="8"/>
            <color indexed="81"/>
            <rFont val="Tahoma"/>
            <family val="2"/>
          </rPr>
          <t xml:space="preserve">PROCESOS EN TRÁMITE:
</t>
        </r>
        <r>
          <rPr>
            <sz val="8"/>
            <color indexed="81"/>
            <rFont val="Tahoma"/>
            <family val="2"/>
          </rPr>
          <t xml:space="preserve">Son todos aquellos Expediente o diligencias pendientes, activos, circulantes  e Inactivos, formados por todos aquellos casos que al Inicio de un período están a la espera de una resolución, sentencia u otro tipo de auto, que le ponga fin al caso.
</t>
        </r>
        <r>
          <rPr>
            <b/>
            <sz val="8"/>
            <color indexed="81"/>
            <rFont val="Tahoma"/>
            <family val="2"/>
          </rPr>
          <t xml:space="preserve">Recuerde </t>
        </r>
        <r>
          <rPr>
            <sz val="8"/>
            <color indexed="81"/>
            <rFont val="Tahoma"/>
            <family val="2"/>
          </rPr>
          <t>: 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 xml:space="preserve">es 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>MAYOR</t>
        </r>
        <r>
          <rPr>
            <sz val="8"/>
            <color indexed="81"/>
            <rFont val="Tahoma"/>
            <family val="2"/>
          </rPr>
          <t xml:space="preserve"> es porque quedó pendiente algún expediente pendiente de audiencia. Puede comprobarlo en el libro de entrada.
Advertencia:
Si la casilla le cambia al color significa:
1. </t>
        </r>
        <r>
          <rPr>
            <b/>
            <sz val="8"/>
            <color indexed="81"/>
            <rFont val="Tahoma"/>
            <family val="2"/>
          </rPr>
          <t>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2.- </t>
        </r>
        <r>
          <rPr>
            <b/>
            <sz val="8"/>
            <color indexed="81"/>
            <rFont val="Tahoma"/>
            <family val="2"/>
          </rPr>
          <t>MORADO INTENSO</t>
        </r>
        <r>
          <rPr>
            <sz val="8"/>
            <color indexed="81"/>
            <rFont val="Tahoma"/>
            <family val="2"/>
          </rPr>
          <t>: es porque el dato calculado en Trámite al Final es negativo</t>
        </r>
      </text>
    </comment>
    <comment ref="J14" author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4" authorId="1">
      <text>
        <r>
          <rPr>
            <b/>
            <sz val="8"/>
            <color indexed="81"/>
            <rFont val="Tahoma"/>
            <family val="2"/>
          </rPr>
          <t xml:space="preserve">EXPEDIENTES REACTIVADOS POR REVISIÓN: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P14" author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Resoluciones que le Ponen Fin al Proceso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4" author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L38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L39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U42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V46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</commentList>
</comments>
</file>

<file path=xl/comments7.xml><?xml version="1.0" encoding="utf-8"?>
<comments xmlns="http://schemas.openxmlformats.org/spreadsheetml/2006/main">
  <authors>
    <author>Cricia Cañas</author>
    <author>rlemus</author>
    <author>Cricia Marisol Cañas</author>
  </authors>
  <commentList>
    <comment ref="G14" authorId="0">
      <text>
        <r>
          <rPr>
            <b/>
            <sz val="8"/>
            <color indexed="81"/>
            <rFont val="Tahoma"/>
            <family val="2"/>
          </rPr>
          <t xml:space="preserve">PROCESOS EN TRÁMITE:
</t>
        </r>
        <r>
          <rPr>
            <sz val="8"/>
            <color indexed="81"/>
            <rFont val="Tahoma"/>
            <family val="2"/>
          </rPr>
          <t xml:space="preserve">Son todos aquellos Expediente o diligencias pendientes, activos, circulantes  e Inactivos, formados por todos aquellos casos que al Inicio de un período están a la espera de una resolución, sentencia u otro tipo de auto, que le ponga fin al caso.
</t>
        </r>
        <r>
          <rPr>
            <b/>
            <sz val="8"/>
            <color indexed="81"/>
            <rFont val="Tahoma"/>
            <family val="2"/>
          </rPr>
          <t xml:space="preserve">Recuerde </t>
        </r>
        <r>
          <rPr>
            <sz val="8"/>
            <color indexed="81"/>
            <rFont val="Tahoma"/>
            <family val="2"/>
          </rPr>
          <t>: 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 xml:space="preserve">es 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>MAYOR</t>
        </r>
        <r>
          <rPr>
            <sz val="8"/>
            <color indexed="81"/>
            <rFont val="Tahoma"/>
            <family val="2"/>
          </rPr>
          <t xml:space="preserve"> es porque quedó pendiente algún expediente pendiente de audiencia. Puede comprobarlo en el libro de entrada.
Advertencia:
Si la casilla le cambia al color significa:
1. </t>
        </r>
        <r>
          <rPr>
            <b/>
            <sz val="8"/>
            <color indexed="81"/>
            <rFont val="Tahoma"/>
            <family val="2"/>
          </rPr>
          <t>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2.- </t>
        </r>
        <r>
          <rPr>
            <b/>
            <sz val="8"/>
            <color indexed="81"/>
            <rFont val="Tahoma"/>
            <family val="2"/>
          </rPr>
          <t>MORADO INTENSO</t>
        </r>
        <r>
          <rPr>
            <sz val="8"/>
            <color indexed="81"/>
            <rFont val="Tahoma"/>
            <family val="2"/>
          </rPr>
          <t>: es porque el dato calculado en Trámite al Final es negativo</t>
        </r>
      </text>
    </comment>
    <comment ref="J14" author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4" authorId="1">
      <text>
        <r>
          <rPr>
            <b/>
            <sz val="8"/>
            <color indexed="81"/>
            <rFont val="Tahoma"/>
            <family val="2"/>
          </rPr>
          <t xml:space="preserve">EXPEDIENTES REACTIVADOS POR REVISIÓN: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P14" author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Resoluciones que le Ponen Fin al Proceso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4" author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L38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L39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U42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V46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</commentList>
</comments>
</file>

<file path=xl/comments8.xml><?xml version="1.0" encoding="utf-8"?>
<comments xmlns="http://schemas.openxmlformats.org/spreadsheetml/2006/main">
  <authors>
    <author>Cricia Cañas</author>
    <author>rlemus</author>
    <author>Cricia Marisol Cañas</author>
  </authors>
  <commentList>
    <comment ref="G14" authorId="0">
      <text>
        <r>
          <rPr>
            <b/>
            <sz val="8"/>
            <color indexed="81"/>
            <rFont val="Tahoma"/>
            <family val="2"/>
          </rPr>
          <t xml:space="preserve">PROCESOS EN TRÁMITE:
</t>
        </r>
        <r>
          <rPr>
            <sz val="8"/>
            <color indexed="81"/>
            <rFont val="Tahoma"/>
            <family val="2"/>
          </rPr>
          <t xml:space="preserve">Son todos aquellos Expediente o diligencias pendientes, activos, circulantes  e Inactivos, formados por todos aquellos casos que al Inicio de un período están a la espera de una resolución, sentencia u otro tipo de auto, que le ponga fin al caso.
</t>
        </r>
        <r>
          <rPr>
            <b/>
            <sz val="8"/>
            <color indexed="81"/>
            <rFont val="Tahoma"/>
            <family val="2"/>
          </rPr>
          <t xml:space="preserve">Recuerde </t>
        </r>
        <r>
          <rPr>
            <sz val="8"/>
            <color indexed="81"/>
            <rFont val="Tahoma"/>
            <family val="2"/>
          </rPr>
          <t>: 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 xml:space="preserve">es 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>MAYOR</t>
        </r>
        <r>
          <rPr>
            <sz val="8"/>
            <color indexed="81"/>
            <rFont val="Tahoma"/>
            <family val="2"/>
          </rPr>
          <t xml:space="preserve"> es porque quedó pendiente algún expediente pendiente de audiencia. Puede comprobarlo en el libro de entrada.
Advertencia:
Si la casilla le cambia al color significa:
1. </t>
        </r>
        <r>
          <rPr>
            <b/>
            <sz val="8"/>
            <color indexed="81"/>
            <rFont val="Tahoma"/>
            <family val="2"/>
          </rPr>
          <t>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2.- </t>
        </r>
        <r>
          <rPr>
            <b/>
            <sz val="8"/>
            <color indexed="81"/>
            <rFont val="Tahoma"/>
            <family val="2"/>
          </rPr>
          <t>MORADO INTENSO</t>
        </r>
        <r>
          <rPr>
            <sz val="8"/>
            <color indexed="81"/>
            <rFont val="Tahoma"/>
            <family val="2"/>
          </rPr>
          <t>: es porque el dato calculado en Trámite al Final es negativo</t>
        </r>
      </text>
    </comment>
    <comment ref="J14" author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4" authorId="1">
      <text>
        <r>
          <rPr>
            <b/>
            <sz val="8"/>
            <color indexed="81"/>
            <rFont val="Tahoma"/>
            <family val="2"/>
          </rPr>
          <t xml:space="preserve">EXPEDIENTES REACTIVADOS POR REVISIÓN: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P14" author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Resoluciones que le Ponen Fin al Proceso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4" author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L38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L39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U42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V46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</commentList>
</comments>
</file>

<file path=xl/comments9.xml><?xml version="1.0" encoding="utf-8"?>
<comments xmlns="http://schemas.openxmlformats.org/spreadsheetml/2006/main">
  <authors>
    <author>Cricia Cañas</author>
    <author>rlemus</author>
    <author>Cricia Marisol Cañas</author>
  </authors>
  <commentList>
    <comment ref="G14" authorId="0">
      <text>
        <r>
          <rPr>
            <b/>
            <sz val="8"/>
            <color indexed="81"/>
            <rFont val="Tahoma"/>
            <family val="2"/>
          </rPr>
          <t xml:space="preserve">PROCESOS EN TRÁMITE:
</t>
        </r>
        <r>
          <rPr>
            <sz val="8"/>
            <color indexed="81"/>
            <rFont val="Tahoma"/>
            <family val="2"/>
          </rPr>
          <t xml:space="preserve">Son todos aquellos Expediente o diligencias pendientes, activos, circulantes  e Inactivos, formados por todos aquellos casos que al Inicio de un período están a la espera de una resolución, sentencia u otro tipo de auto, que le ponga fin al caso.
</t>
        </r>
        <r>
          <rPr>
            <b/>
            <sz val="8"/>
            <color indexed="81"/>
            <rFont val="Tahoma"/>
            <family val="2"/>
          </rPr>
          <t xml:space="preserve">Recuerde </t>
        </r>
        <r>
          <rPr>
            <sz val="8"/>
            <color indexed="81"/>
            <rFont val="Tahoma"/>
            <family val="2"/>
          </rPr>
          <t>: 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 xml:space="preserve">es 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>MAYOR</t>
        </r>
        <r>
          <rPr>
            <sz val="8"/>
            <color indexed="81"/>
            <rFont val="Tahoma"/>
            <family val="2"/>
          </rPr>
          <t xml:space="preserve"> es porque quedó pendiente algún expediente pendiente de audiencia. Puede comprobarlo en el libro de entrada.
Advertencia:
Si la casilla le cambia al color significa:
1. </t>
        </r>
        <r>
          <rPr>
            <b/>
            <sz val="8"/>
            <color indexed="81"/>
            <rFont val="Tahoma"/>
            <family val="2"/>
          </rPr>
          <t>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2.- </t>
        </r>
        <r>
          <rPr>
            <b/>
            <sz val="8"/>
            <color indexed="81"/>
            <rFont val="Tahoma"/>
            <family val="2"/>
          </rPr>
          <t>MORADO INTENSO</t>
        </r>
        <r>
          <rPr>
            <sz val="8"/>
            <color indexed="81"/>
            <rFont val="Tahoma"/>
            <family val="2"/>
          </rPr>
          <t>: es porque el dato calculado en Trámite al Final es negativo</t>
        </r>
      </text>
    </comment>
    <comment ref="J14" author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4" authorId="1">
      <text>
        <r>
          <rPr>
            <b/>
            <sz val="8"/>
            <color indexed="81"/>
            <rFont val="Tahoma"/>
            <family val="2"/>
          </rPr>
          <t xml:space="preserve">EXPEDIENTES REACTIVADOS POR REVISIÓN: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P14" author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Resoluciones que le Ponen Fin al Proceso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T14" author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L38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L39" authorId="2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U42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V46" author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</commentList>
</comments>
</file>

<file path=xl/sharedStrings.xml><?xml version="1.0" encoding="utf-8"?>
<sst xmlns="http://schemas.openxmlformats.org/spreadsheetml/2006/main" count="1956" uniqueCount="133">
  <si>
    <t>JUZGADO:</t>
  </si>
  <si>
    <t>MUNICIPIO:</t>
  </si>
  <si>
    <t>DEPARTAMENTO:</t>
  </si>
  <si>
    <t>MES:</t>
  </si>
  <si>
    <t>ENERO</t>
  </si>
  <si>
    <t xml:space="preserve"> AÑO:</t>
  </si>
  <si>
    <t>TELEFONO:</t>
  </si>
  <si>
    <t>FAX:</t>
  </si>
  <si>
    <t>E-mail:</t>
  </si>
  <si>
    <t>A. Resumen de Expedientes</t>
  </si>
  <si>
    <t>En trámite al Inicio</t>
  </si>
  <si>
    <t>Ingresados</t>
  </si>
  <si>
    <t>Reactivados</t>
  </si>
  <si>
    <t>Fenecidos o Resueltos</t>
  </si>
  <si>
    <t>En trámite al Final</t>
  </si>
  <si>
    <t>Total…</t>
  </si>
  <si>
    <t>Total</t>
  </si>
  <si>
    <t>Concepto</t>
  </si>
  <si>
    <t>Otros</t>
  </si>
  <si>
    <t>1. Sentencias</t>
  </si>
  <si>
    <t>Pendientes al Inicio</t>
  </si>
  <si>
    <t>Realizadas</t>
  </si>
  <si>
    <t>Pendientes al final</t>
  </si>
  <si>
    <t>2. Autos Definitivos</t>
  </si>
  <si>
    <t>1. Comisiones Procesales</t>
  </si>
  <si>
    <t>3. Autos Simples</t>
  </si>
  <si>
    <t>2. Exhortos o Cartas Rogatorias</t>
  </si>
  <si>
    <t>4. Decretos</t>
  </si>
  <si>
    <t>Ordenadas</t>
  </si>
  <si>
    <t>Calendario de días Laborados por Suplentes en ésta Sede Judicial</t>
  </si>
  <si>
    <t xml:space="preserve">Observaciones: </t>
  </si>
  <si>
    <t>Nombre y Firma de quien Elaboró el Informe:</t>
  </si>
  <si>
    <t>Nombre y Firma del Secretario(a):</t>
  </si>
  <si>
    <t>Nombre del Juez(a) a evaluar:</t>
  </si>
  <si>
    <t>Calidad:</t>
  </si>
  <si>
    <r>
      <t xml:space="preserve">   Propietario </t>
    </r>
    <r>
      <rPr>
        <sz val="16"/>
        <rFont val="Times New Roman"/>
        <family val="1"/>
      </rPr>
      <t>□</t>
    </r>
    <r>
      <rPr>
        <sz val="8"/>
        <rFont val="Times New Roman"/>
        <family val="1"/>
      </rPr>
      <t xml:space="preserve">  Suplente </t>
    </r>
    <r>
      <rPr>
        <sz val="16"/>
        <rFont val="Times New Roman"/>
        <family val="1"/>
      </rPr>
      <t xml:space="preserve">□ </t>
    </r>
    <r>
      <rPr>
        <sz val="8"/>
        <rFont val="Times New Roman"/>
        <family val="1"/>
      </rPr>
      <t xml:space="preserve"> Interino </t>
    </r>
    <r>
      <rPr>
        <sz val="16"/>
        <rFont val="Times New Roman"/>
        <family val="1"/>
      </rPr>
      <t>□</t>
    </r>
    <r>
      <rPr>
        <sz val="8"/>
        <rFont val="Times New Roman"/>
        <family val="1"/>
      </rPr>
      <t xml:space="preserve">   </t>
    </r>
  </si>
  <si>
    <t>Nombre y Firma  del Juez(a) que rinde el Informe:</t>
  </si>
  <si>
    <t>Fecha:</t>
  </si>
  <si>
    <t>Sello</t>
  </si>
  <si>
    <t>SAN SALVADOR</t>
  </si>
  <si>
    <t>1. Preparatorias</t>
  </si>
  <si>
    <t>2. Sentencia</t>
  </si>
  <si>
    <t>1. Interrumpida</t>
  </si>
  <si>
    <t>3. Finalizada</t>
  </si>
  <si>
    <t>2. Suspendida</t>
  </si>
  <si>
    <t>Cuestiones Incidentales</t>
  </si>
  <si>
    <t>1. Proceso de Extinción de Dominio</t>
  </si>
  <si>
    <t>2. Proceso de Extinción de Dominio por Abandono</t>
  </si>
  <si>
    <t>3. Proceso de Medidas Cautelares</t>
  </si>
  <si>
    <t>Sentencias</t>
  </si>
  <si>
    <t>Extintivas</t>
  </si>
  <si>
    <t>No Extintivas</t>
  </si>
  <si>
    <t>Mixtas</t>
  </si>
  <si>
    <t>Vencimiento Procedimiento Cautelar</t>
  </si>
  <si>
    <t>Remisión al Proceso de Extinción</t>
  </si>
  <si>
    <t>CATEGORIA: 1ª □</t>
  </si>
  <si>
    <t>Inadmisible</t>
  </si>
  <si>
    <t>Acumulación</t>
  </si>
  <si>
    <t>Abstención y Recusación</t>
  </si>
  <si>
    <t>TOTALES…</t>
  </si>
  <si>
    <t>3. Especiales</t>
  </si>
  <si>
    <t>Nacionales</t>
  </si>
  <si>
    <t>Extranjeros</t>
  </si>
  <si>
    <t>TOTAL</t>
  </si>
  <si>
    <t>Motivos de Frustración o Suspensión de Audiencias</t>
  </si>
  <si>
    <t>Resoluciones Decretadas</t>
  </si>
  <si>
    <t>Audiencias Realizadas</t>
  </si>
  <si>
    <t>Femenino</t>
  </si>
  <si>
    <t>Masculino</t>
  </si>
  <si>
    <t>1. Comisión Rogatoria</t>
  </si>
  <si>
    <t>2. Cartas Rogatorias</t>
  </si>
  <si>
    <t>4. Edictos</t>
  </si>
  <si>
    <t>5. Cooperación Internacional</t>
  </si>
  <si>
    <t>6. Cooperación Interinstitucional</t>
  </si>
  <si>
    <t>7. Otros</t>
  </si>
  <si>
    <t>3. Falta de Localización</t>
  </si>
  <si>
    <t>4. Otros</t>
  </si>
  <si>
    <t>TOTAL…</t>
  </si>
  <si>
    <t>Actuaciones Procesales durante el Mes</t>
  </si>
  <si>
    <t>Actos de Comunicación durante el Mes</t>
  </si>
  <si>
    <t>B.     Resoluciones que le Ponen Fin al Proceso</t>
  </si>
  <si>
    <t>INFORME ÚNICO DE GESTIÓN MENSUAL DEL JUZGADO ESPECIALIZADO EN EXTINCIÓN DE DOMINIO</t>
  </si>
  <si>
    <t>Muebles</t>
  </si>
  <si>
    <t>Inmuebles</t>
  </si>
  <si>
    <t>Títulos Valores</t>
  </si>
  <si>
    <t xml:space="preserve"> JUZGADO ESPECIALIZADO EN EXTINCIÓN DE DOMINIO</t>
  </si>
  <si>
    <t>Niña o Adolescente</t>
  </si>
  <si>
    <t>Niño o Adolescente</t>
  </si>
  <si>
    <t>Naturales</t>
  </si>
  <si>
    <t>Tipo de Personas Naturales</t>
  </si>
  <si>
    <t>Jurídicas</t>
  </si>
  <si>
    <t>FEBRERO</t>
  </si>
  <si>
    <t>1. Crimen Organizado</t>
  </si>
  <si>
    <t>- Narcoactividad</t>
  </si>
  <si>
    <t>- Lavado de Dinero y Activos</t>
  </si>
  <si>
    <t>- Trata de personas</t>
  </si>
  <si>
    <t>- Tráfico ilegal de personas</t>
  </si>
  <si>
    <t>- Robo/hurto</t>
  </si>
  <si>
    <t>2. Corrupción Administrativa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</si>
  <si>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</si>
  <si>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</si>
  <si>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</si>
  <si>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</si>
  <si>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</si>
  <si>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</si>
  <si>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</si>
  <si>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</si>
  <si>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</si>
  <si>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</si>
  <si>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Notificaciones</t>
  </si>
  <si>
    <t>Personas Afectadas</t>
  </si>
  <si>
    <t xml:space="preserve"> - Delitos conexos</t>
  </si>
  <si>
    <t xml:space="preserve"> - Otros</t>
  </si>
  <si>
    <t>Actos ilegales o arbitrarios</t>
  </si>
  <si>
    <t>Cita/Convocatoria</t>
  </si>
  <si>
    <t>Personal</t>
  </si>
  <si>
    <t>Medio Electrónico</t>
  </si>
  <si>
    <t>Notario</t>
  </si>
  <si>
    <t>ACTIVIDADES ILICÍTAS</t>
  </si>
  <si>
    <t>Bienes Extinguidos</t>
  </si>
  <si>
    <t>Dinero</t>
  </si>
  <si>
    <t>Joyas</t>
  </si>
  <si>
    <t>Vehículo</t>
  </si>
  <si>
    <t>Empresas</t>
  </si>
  <si>
    <t>Urbano</t>
  </si>
  <si>
    <t>Rural</t>
  </si>
  <si>
    <t>Sociedad</t>
  </si>
  <si>
    <t>Bienes Cautelados</t>
  </si>
  <si>
    <t>Adulto</t>
  </si>
  <si>
    <t>Mes</t>
  </si>
  <si>
    <t>Acumulada</t>
  </si>
  <si>
    <t>Acumulados</t>
  </si>
  <si>
    <t>Durante el Mes</t>
  </si>
</sst>
</file>

<file path=xl/styles.xml><?xml version="1.0" encoding="utf-8"?>
<styleSheet xmlns="http://schemas.openxmlformats.org/spreadsheetml/2006/main">
  <numFmts count="3">
    <numFmt numFmtId="164" formatCode="_([$€]* #,##0.00_);_([$€]* \(#,##0.00\);_([$€]* &quot;-&quot;??_);_(@_)"/>
    <numFmt numFmtId="165" formatCode="0_);\(0\)"/>
    <numFmt numFmtId="166" formatCode="dd/mm/yyyy;@"/>
  </numFmts>
  <fonts count="23">
    <font>
      <sz val="10"/>
      <name val="Arial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6"/>
      <name val="Times New Roman"/>
      <family val="1"/>
    </font>
    <font>
      <b/>
      <sz val="5"/>
      <name val="Times New Roman"/>
      <family val="1"/>
    </font>
    <font>
      <sz val="16"/>
      <name val="Times New Roman"/>
      <family val="1"/>
    </font>
    <font>
      <b/>
      <sz val="10"/>
      <color indexed="22"/>
      <name val="Times New Roman"/>
      <family val="1"/>
    </font>
    <font>
      <sz val="8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sz val="10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13" fillId="0" borderId="0"/>
    <xf numFmtId="0" fontId="13" fillId="0" borderId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64" fontId="4" fillId="0" borderId="0" xfId="1" applyFont="1" applyAlignment="1" applyProtection="1">
      <alignment horizontal="center" vertical="center"/>
    </xf>
    <xf numFmtId="164" fontId="4" fillId="0" borderId="0" xfId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164" fontId="7" fillId="0" borderId="0" xfId="1" applyFont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0" fontId="5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3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justify" vertical="top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quotePrefix="1" applyNumberFormat="1" applyFont="1"/>
    <xf numFmtId="0" fontId="1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4" applyFont="1" applyFill="1" applyBorder="1" applyAlignment="1" applyProtection="1">
      <alignment vertical="center" wrapText="1"/>
    </xf>
    <xf numFmtId="0" fontId="3" fillId="0" borderId="0" xfId="4" applyFont="1" applyBorder="1" applyProtection="1"/>
    <xf numFmtId="0" fontId="3" fillId="0" borderId="0" xfId="4" applyFont="1" applyProtection="1"/>
    <xf numFmtId="0" fontId="2" fillId="0" borderId="0" xfId="4" applyFont="1" applyFill="1" applyBorder="1" applyAlignment="1" applyProtection="1">
      <alignment horizontal="left"/>
    </xf>
    <xf numFmtId="0" fontId="1" fillId="0" borderId="0" xfId="4" applyFont="1" applyFill="1" applyAlignment="1" applyProtection="1">
      <alignment horizontal="right"/>
    </xf>
    <xf numFmtId="0" fontId="1" fillId="0" borderId="0" xfId="4" applyFont="1" applyFill="1" applyAlignment="1" applyProtection="1">
      <alignment horizontal="left"/>
    </xf>
    <xf numFmtId="0" fontId="1" fillId="0" borderId="0" xfId="4" applyFont="1" applyProtection="1"/>
    <xf numFmtId="0" fontId="1" fillId="0" borderId="0" xfId="4" applyFont="1" applyFill="1" applyBorder="1" applyAlignment="1" applyProtection="1">
      <alignment horizontal="center"/>
    </xf>
    <xf numFmtId="0" fontId="2" fillId="0" borderId="0" xfId="2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horizontal="center" vertical="center"/>
    </xf>
    <xf numFmtId="165" fontId="5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 indent="1"/>
    </xf>
    <xf numFmtId="0" fontId="10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9" fillId="0" borderId="0" xfId="2" applyFont="1" applyBorder="1" applyAlignment="1" applyProtection="1">
      <alignment horizontal="center" vertical="center" wrapText="1"/>
    </xf>
    <xf numFmtId="0" fontId="12" fillId="0" borderId="0" xfId="2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2" fillId="0" borderId="8" xfId="2" applyFont="1" applyBorder="1" applyAlignment="1" applyProtection="1">
      <alignment horizontal="center" vertical="center" wrapText="1"/>
      <protection locked="0"/>
    </xf>
    <xf numFmtId="0" fontId="12" fillId="0" borderId="6" xfId="2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left" indent="1"/>
    </xf>
    <xf numFmtId="0" fontId="10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 wrapText="1"/>
      <protection locked="0"/>
    </xf>
    <xf numFmtId="0" fontId="9" fillId="0" borderId="5" xfId="2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</xf>
    <xf numFmtId="0" fontId="11" fillId="0" borderId="5" xfId="2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/>
    </xf>
    <xf numFmtId="0" fontId="11" fillId="0" borderId="8" xfId="2" applyFont="1" applyFill="1" applyBorder="1" applyAlignment="1" applyProtection="1">
      <alignment horizontal="center" vertical="center" wrapText="1"/>
    </xf>
    <xf numFmtId="0" fontId="11" fillId="0" borderId="2" xfId="2" applyFont="1" applyFill="1" applyBorder="1" applyAlignment="1" applyProtection="1">
      <alignment horizontal="center" vertical="center" wrapText="1"/>
    </xf>
    <xf numFmtId="0" fontId="11" fillId="0" borderId="6" xfId="2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 wrapText="1"/>
    </xf>
    <xf numFmtId="164" fontId="22" fillId="0" borderId="0" xfId="1" applyFont="1" applyAlignment="1" applyProtection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 indent="1"/>
    </xf>
    <xf numFmtId="0" fontId="6" fillId="0" borderId="0" xfId="4" applyFont="1" applyFill="1" applyBorder="1" applyAlignment="1" applyProtection="1">
      <alignment horizontal="right" wrapText="1"/>
    </xf>
    <xf numFmtId="0" fontId="1" fillId="0" borderId="0" xfId="4" applyFont="1" applyFill="1" applyBorder="1" applyAlignment="1" applyProtection="1">
      <alignment horizontal="right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right" vertical="center" wrapText="1"/>
    </xf>
    <xf numFmtId="0" fontId="6" fillId="0" borderId="6" xfId="0" applyFont="1" applyFill="1" applyBorder="1" applyAlignment="1" applyProtection="1">
      <alignment horizontal="right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2" fillId="0" borderId="8" xfId="2" applyFont="1" applyBorder="1" applyAlignment="1" applyProtection="1">
      <alignment horizontal="left" vertical="center" wrapText="1"/>
    </xf>
    <xf numFmtId="0" fontId="2" fillId="0" borderId="2" xfId="2" applyFont="1" applyBorder="1" applyAlignment="1" applyProtection="1">
      <alignment horizontal="left" vertical="center" wrapText="1"/>
    </xf>
    <xf numFmtId="0" fontId="2" fillId="0" borderId="6" xfId="2" applyFont="1" applyBorder="1" applyAlignment="1" applyProtection="1">
      <alignment horizontal="left" vertical="center" wrapText="1"/>
    </xf>
    <xf numFmtId="0" fontId="3" fillId="0" borderId="7" xfId="4" applyFont="1" applyBorder="1" applyProtection="1"/>
    <xf numFmtId="0" fontId="3" fillId="0" borderId="1" xfId="4" applyFont="1" applyBorder="1" applyProtection="1"/>
    <xf numFmtId="0" fontId="3" fillId="0" borderId="10" xfId="4" applyFont="1" applyBorder="1" applyProtection="1"/>
    <xf numFmtId="0" fontId="7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justify" vertical="top"/>
      <protection locked="0"/>
    </xf>
    <xf numFmtId="0" fontId="1" fillId="0" borderId="3" xfId="0" applyFont="1" applyBorder="1" applyAlignment="1" applyProtection="1">
      <alignment horizontal="justify" vertical="top"/>
      <protection locked="0"/>
    </xf>
    <xf numFmtId="0" fontId="1" fillId="0" borderId="9" xfId="0" applyFont="1" applyBorder="1" applyAlignment="1" applyProtection="1">
      <alignment horizontal="justify" vertical="top"/>
      <protection locked="0"/>
    </xf>
    <xf numFmtId="0" fontId="1" fillId="0" borderId="11" xfId="0" applyFont="1" applyBorder="1" applyAlignment="1" applyProtection="1">
      <alignment horizontal="justify" vertical="top"/>
      <protection locked="0"/>
    </xf>
    <xf numFmtId="0" fontId="1" fillId="0" borderId="0" xfId="0" applyFont="1" applyBorder="1" applyAlignment="1" applyProtection="1">
      <alignment horizontal="justify" vertical="top"/>
      <protection locked="0"/>
    </xf>
    <xf numFmtId="0" fontId="1" fillId="0" borderId="12" xfId="0" applyFont="1" applyBorder="1" applyAlignment="1" applyProtection="1">
      <alignment horizontal="justify" vertical="top"/>
      <protection locked="0"/>
    </xf>
    <xf numFmtId="0" fontId="1" fillId="0" borderId="7" xfId="0" applyFont="1" applyBorder="1" applyAlignment="1" applyProtection="1">
      <alignment horizontal="justify" vertical="top"/>
      <protection locked="0"/>
    </xf>
    <xf numFmtId="0" fontId="1" fillId="0" borderId="1" xfId="0" applyFont="1" applyBorder="1" applyAlignment="1" applyProtection="1">
      <alignment horizontal="justify" vertical="top"/>
      <protection locked="0"/>
    </xf>
    <xf numFmtId="0" fontId="1" fillId="0" borderId="10" xfId="0" applyFont="1" applyBorder="1" applyAlignment="1" applyProtection="1">
      <alignment horizontal="justify" vertical="top"/>
      <protection locked="0"/>
    </xf>
    <xf numFmtId="0" fontId="10" fillId="0" borderId="0" xfId="4" applyFont="1" applyFill="1" applyBorder="1" applyAlignment="1" applyProtection="1">
      <alignment horizontal="right" vertical="center" wrapText="1"/>
    </xf>
    <xf numFmtId="0" fontId="9" fillId="0" borderId="8" xfId="3" applyFont="1" applyBorder="1" applyAlignment="1" applyProtection="1">
      <alignment horizontal="center" vertical="center"/>
    </xf>
    <xf numFmtId="0" fontId="9" fillId="0" borderId="6" xfId="3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9" fillId="0" borderId="8" xfId="2" applyFont="1" applyBorder="1" applyAlignment="1" applyProtection="1">
      <alignment horizontal="center" vertical="center"/>
    </xf>
    <xf numFmtId="0" fontId="9" fillId="0" borderId="6" xfId="2" applyFont="1" applyBorder="1" applyAlignment="1" applyProtection="1">
      <alignment horizontal="center" vertical="center"/>
    </xf>
    <xf numFmtId="0" fontId="15" fillId="0" borderId="8" xfId="2" applyFont="1" applyBorder="1" applyAlignment="1" applyProtection="1">
      <alignment horizontal="center" vertical="center" wrapText="1"/>
    </xf>
    <xf numFmtId="0" fontId="15" fillId="0" borderId="6" xfId="2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8" xfId="2" applyFont="1" applyBorder="1" applyAlignment="1" applyProtection="1">
      <alignment horizontal="center" vertical="center" wrapText="1"/>
    </xf>
    <xf numFmtId="0" fontId="2" fillId="0" borderId="2" xfId="2" applyFont="1" applyBorder="1" applyAlignment="1" applyProtection="1">
      <alignment horizontal="center" vertical="center" wrapText="1"/>
    </xf>
    <xf numFmtId="0" fontId="2" fillId="0" borderId="6" xfId="2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7" fillId="0" borderId="1" xfId="4" applyFont="1" applyBorder="1" applyAlignment="1" applyProtection="1">
      <alignment horizontal="left" indent="1"/>
      <protection locked="0"/>
    </xf>
    <xf numFmtId="0" fontId="1" fillId="0" borderId="3" xfId="4" applyFont="1" applyFill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wrapText="1"/>
      <protection locked="0"/>
    </xf>
    <xf numFmtId="0" fontId="7" fillId="0" borderId="1" xfId="4" applyFont="1" applyFill="1" applyBorder="1" applyAlignment="1" applyProtection="1">
      <alignment vertical="center" wrapText="1"/>
      <protection locked="0"/>
    </xf>
    <xf numFmtId="0" fontId="9" fillId="0" borderId="8" xfId="2" applyFont="1" applyBorder="1" applyAlignment="1" applyProtection="1">
      <alignment horizontal="center" vertical="center" wrapText="1"/>
    </xf>
    <xf numFmtId="0" fontId="9" fillId="0" borderId="6" xfId="2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wrapText="1"/>
    </xf>
    <xf numFmtId="166" fontId="7" fillId="0" borderId="1" xfId="0" applyNumberFormat="1" applyFont="1" applyFill="1" applyBorder="1" applyAlignment="1" applyProtection="1">
      <alignment horizontal="left" wrapText="1" indent="1"/>
      <protection locked="0"/>
    </xf>
    <xf numFmtId="0" fontId="10" fillId="0" borderId="0" xfId="4" applyFont="1" applyFill="1" applyBorder="1" applyAlignment="1" applyProtection="1">
      <alignment horizontal="right" wrapText="1"/>
    </xf>
    <xf numFmtId="0" fontId="6" fillId="0" borderId="4" xfId="4" applyFont="1" applyBorder="1" applyAlignment="1" applyProtection="1">
      <alignment horizontal="center" vertical="center"/>
    </xf>
    <xf numFmtId="0" fontId="6" fillId="0" borderId="3" xfId="4" applyFont="1" applyBorder="1" applyAlignment="1" applyProtection="1">
      <alignment horizontal="center" vertical="center"/>
    </xf>
    <xf numFmtId="0" fontId="6" fillId="0" borderId="9" xfId="4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left" indent="1"/>
    </xf>
    <xf numFmtId="0" fontId="4" fillId="0" borderId="1" xfId="0" applyFont="1" applyBorder="1" applyAlignment="1" applyProtection="1">
      <alignment horizontal="left" indent="1"/>
    </xf>
    <xf numFmtId="165" fontId="5" fillId="0" borderId="2" xfId="1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left" indent="1"/>
      <protection locked="0"/>
    </xf>
    <xf numFmtId="0" fontId="8" fillId="0" borderId="2" xfId="0" applyFont="1" applyBorder="1" applyAlignment="1" applyProtection="1">
      <alignment horizontal="left" indent="1"/>
      <protection locked="0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8" fillId="0" borderId="1" xfId="0" applyFont="1" applyBorder="1" applyAlignment="1" applyProtection="1">
      <alignment horizontal="left" indent="1"/>
      <protection locked="0"/>
    </xf>
    <xf numFmtId="0" fontId="11" fillId="0" borderId="5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2" fillId="0" borderId="8" xfId="3" applyFont="1" applyBorder="1" applyAlignment="1" applyProtection="1">
      <alignment horizontal="center" vertical="center"/>
      <protection locked="0"/>
    </xf>
    <xf numFmtId="0" fontId="12" fillId="0" borderId="6" xfId="3" applyFont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2" fillId="2" borderId="2" xfId="3" applyFont="1" applyFill="1" applyBorder="1" applyAlignment="1" applyProtection="1">
      <alignment horizontal="center" vertical="center"/>
    </xf>
    <xf numFmtId="0" fontId="12" fillId="2" borderId="6" xfId="3" applyFont="1" applyFill="1" applyBorder="1" applyAlignment="1" applyProtection="1">
      <alignment horizontal="center" vertical="center"/>
    </xf>
    <xf numFmtId="0" fontId="12" fillId="2" borderId="8" xfId="3" applyFont="1" applyFill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 wrapText="1"/>
    </xf>
    <xf numFmtId="0" fontId="15" fillId="0" borderId="9" xfId="2" applyFont="1" applyBorder="1" applyAlignment="1" applyProtection="1">
      <alignment horizontal="center" vertical="center" wrapText="1"/>
    </xf>
    <xf numFmtId="0" fontId="15" fillId="0" borderId="7" xfId="2" applyFont="1" applyBorder="1" applyAlignment="1" applyProtection="1">
      <alignment horizontal="center" vertical="center" wrapText="1"/>
    </xf>
    <xf numFmtId="0" fontId="15" fillId="0" borderId="10" xfId="2" applyFont="1" applyBorder="1" applyAlignment="1" applyProtection="1">
      <alignment horizontal="center" vertical="center" wrapText="1"/>
    </xf>
    <xf numFmtId="0" fontId="6" fillId="0" borderId="4" xfId="2" applyFont="1" applyBorder="1" applyAlignment="1" applyProtection="1">
      <alignment horizontal="center" vertical="center" wrapText="1"/>
    </xf>
    <xf numFmtId="0" fontId="6" fillId="0" borderId="3" xfId="2" applyFont="1" applyBorder="1" applyAlignment="1" applyProtection="1">
      <alignment horizontal="center" vertical="center" wrapText="1"/>
    </xf>
    <xf numFmtId="0" fontId="6" fillId="0" borderId="9" xfId="2" applyFont="1" applyBorder="1" applyAlignment="1" applyProtection="1">
      <alignment horizontal="center" vertical="center" wrapText="1"/>
    </xf>
    <xf numFmtId="0" fontId="6" fillId="0" borderId="7" xfId="2" applyFont="1" applyBorder="1" applyAlignment="1" applyProtection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</xf>
    <xf numFmtId="0" fontId="6" fillId="0" borderId="10" xfId="2" applyFont="1" applyBorder="1" applyAlignment="1" applyProtection="1">
      <alignment horizontal="center" vertical="center" wrapText="1"/>
    </xf>
    <xf numFmtId="0" fontId="6" fillId="0" borderId="8" xfId="2" applyFont="1" applyBorder="1" applyAlignment="1" applyProtection="1">
      <alignment vertical="center" wrapText="1"/>
    </xf>
    <xf numFmtId="0" fontId="6" fillId="0" borderId="2" xfId="2" applyFont="1" applyBorder="1" applyAlignment="1" applyProtection="1">
      <alignment vertical="center" wrapText="1"/>
    </xf>
    <xf numFmtId="0" fontId="6" fillId="0" borderId="6" xfId="2" applyFont="1" applyBorder="1" applyAlignment="1" applyProtection="1">
      <alignment vertical="center" wrapText="1"/>
    </xf>
    <xf numFmtId="0" fontId="10" fillId="0" borderId="8" xfId="2" applyFont="1" applyBorder="1" applyAlignment="1" applyProtection="1">
      <alignment horizontal="center" vertical="center" wrapText="1"/>
    </xf>
    <xf numFmtId="0" fontId="10" fillId="0" borderId="2" xfId="2" applyFont="1" applyBorder="1" applyAlignment="1" applyProtection="1">
      <alignment horizontal="center" vertical="center" wrapText="1"/>
    </xf>
    <xf numFmtId="0" fontId="10" fillId="0" borderId="6" xfId="2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</cellXfs>
  <cellStyles count="8">
    <cellStyle name="Euro" xfId="1"/>
    <cellStyle name="Euro 2" xfId="5"/>
    <cellStyle name="Euro 3" xfId="6"/>
    <cellStyle name="Euro_Juzgado 1a. Instancia Militar" xfId="7"/>
    <cellStyle name="Normal" xfId="0" builtinId="0"/>
    <cellStyle name="Normal 2" xfId="4"/>
    <cellStyle name="Normal 2 2" xfId="2"/>
    <cellStyle name="Normal 3" xfId="3"/>
  </cellStyles>
  <dxfs count="340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123825</xdr:rowOff>
    </xdr:from>
    <xdr:to>
      <xdr:col>9</xdr:col>
      <xdr:colOff>264789</xdr:colOff>
      <xdr:row>2</xdr:row>
      <xdr:rowOff>123825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92480" y="123825"/>
          <a:ext cx="2314569" cy="3124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23</xdr:col>
      <xdr:colOff>160020</xdr:colOff>
      <xdr:row>0</xdr:row>
      <xdr:rowOff>53340</xdr:rowOff>
    </xdr:from>
    <xdr:to>
      <xdr:col>25</xdr:col>
      <xdr:colOff>121920</xdr:colOff>
      <xdr:row>3</xdr:row>
      <xdr:rowOff>53340</xdr:rowOff>
    </xdr:to>
    <xdr:pic>
      <xdr:nvPicPr>
        <xdr:cNvPr id="3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15100" y="53340"/>
          <a:ext cx="4800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0</xdr:row>
      <xdr:rowOff>46790</xdr:rowOff>
    </xdr:from>
    <xdr:to>
      <xdr:col>23</xdr:col>
      <xdr:colOff>332135</xdr:colOff>
      <xdr:row>3</xdr:row>
      <xdr:rowOff>12171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558540" y="46790"/>
          <a:ext cx="2671475" cy="430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15239</xdr:rowOff>
    </xdr:from>
    <xdr:to>
      <xdr:col>2</xdr:col>
      <xdr:colOff>58387</xdr:colOff>
      <xdr:row>4</xdr:row>
      <xdr:rowOff>60960</xdr:rowOff>
    </xdr:to>
    <xdr:pic>
      <xdr:nvPicPr>
        <xdr:cNvPr id="5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15239"/>
          <a:ext cx="675607" cy="617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41910</xdr:colOff>
      <xdr:row>71</xdr:row>
      <xdr:rowOff>36195</xdr:rowOff>
    </xdr:from>
    <xdr:to>
      <xdr:col>25</xdr:col>
      <xdr:colOff>186690</xdr:colOff>
      <xdr:row>71</xdr:row>
      <xdr:rowOff>203835</xdr:rowOff>
    </xdr:to>
    <xdr:grpSp>
      <xdr:nvGrpSpPr>
        <xdr:cNvPr id="6" name="Group 45"/>
        <xdr:cNvGrpSpPr>
          <a:grpSpLocks/>
        </xdr:cNvGrpSpPr>
      </xdr:nvGrpSpPr>
      <xdr:grpSpPr bwMode="auto">
        <a:xfrm>
          <a:off x="41910" y="13723620"/>
          <a:ext cx="6736080" cy="167640"/>
          <a:chOff x="25" y="1805"/>
          <a:chExt cx="532" cy="15"/>
        </a:xfrm>
      </xdr:grpSpPr>
      <xdr:grpSp>
        <xdr:nvGrpSpPr>
          <xdr:cNvPr id="7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33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4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5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6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7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8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9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0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1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8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4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5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6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7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8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9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0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1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2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9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15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6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7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8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9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0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1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2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3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0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11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2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3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4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  <xdr:twoCellAnchor>
    <xdr:from>
      <xdr:col>23</xdr:col>
      <xdr:colOff>0</xdr:colOff>
      <xdr:row>3</xdr:row>
      <xdr:rowOff>30480</xdr:rowOff>
    </xdr:from>
    <xdr:to>
      <xdr:col>25</xdr:col>
      <xdr:colOff>236220</xdr:colOff>
      <xdr:row>4</xdr:row>
      <xdr:rowOff>121920</xdr:rowOff>
    </xdr:to>
    <xdr:sp macro="" textlink="">
      <xdr:nvSpPr>
        <xdr:cNvPr id="42" name="41 CuadroTexto"/>
        <xdr:cNvSpPr txBox="1"/>
      </xdr:nvSpPr>
      <xdr:spPr>
        <a:xfrm>
          <a:off x="6355080" y="495300"/>
          <a:ext cx="754380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800"/>
            <a:t>Versión 2015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123825</xdr:rowOff>
    </xdr:from>
    <xdr:to>
      <xdr:col>9</xdr:col>
      <xdr:colOff>264789</xdr:colOff>
      <xdr:row>2</xdr:row>
      <xdr:rowOff>123825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66750" y="123825"/>
          <a:ext cx="2169789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23</xdr:col>
      <xdr:colOff>160020</xdr:colOff>
      <xdr:row>0</xdr:row>
      <xdr:rowOff>53340</xdr:rowOff>
    </xdr:from>
    <xdr:to>
      <xdr:col>25</xdr:col>
      <xdr:colOff>121920</xdr:colOff>
      <xdr:row>3</xdr:row>
      <xdr:rowOff>53340</xdr:rowOff>
    </xdr:to>
    <xdr:pic>
      <xdr:nvPicPr>
        <xdr:cNvPr id="3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56020" y="53340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0</xdr:row>
      <xdr:rowOff>46790</xdr:rowOff>
    </xdr:from>
    <xdr:to>
      <xdr:col>23</xdr:col>
      <xdr:colOff>332135</xdr:colOff>
      <xdr:row>3</xdr:row>
      <xdr:rowOff>12171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333750" y="46790"/>
          <a:ext cx="3008660" cy="441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15239</xdr:rowOff>
    </xdr:from>
    <xdr:to>
      <xdr:col>2</xdr:col>
      <xdr:colOff>58387</xdr:colOff>
      <xdr:row>4</xdr:row>
      <xdr:rowOff>60960</xdr:rowOff>
    </xdr:to>
    <xdr:pic>
      <xdr:nvPicPr>
        <xdr:cNvPr id="5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15239"/>
          <a:ext cx="648937" cy="636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</xdr:row>
      <xdr:rowOff>30480</xdr:rowOff>
    </xdr:from>
    <xdr:to>
      <xdr:col>25</xdr:col>
      <xdr:colOff>236220</xdr:colOff>
      <xdr:row>4</xdr:row>
      <xdr:rowOff>121920</xdr:rowOff>
    </xdr:to>
    <xdr:sp macro="" textlink="">
      <xdr:nvSpPr>
        <xdr:cNvPr id="42" name="41 CuadroTexto"/>
        <xdr:cNvSpPr txBox="1"/>
      </xdr:nvSpPr>
      <xdr:spPr>
        <a:xfrm>
          <a:off x="6096000" y="506730"/>
          <a:ext cx="731520" cy="20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800"/>
            <a:t>Versión 2015</a:t>
          </a:r>
        </a:p>
      </xdr:txBody>
    </xdr:sp>
    <xdr:clientData/>
  </xdr:twoCellAnchor>
  <xdr:twoCellAnchor>
    <xdr:from>
      <xdr:col>0</xdr:col>
      <xdr:colOff>41910</xdr:colOff>
      <xdr:row>71</xdr:row>
      <xdr:rowOff>36195</xdr:rowOff>
    </xdr:from>
    <xdr:to>
      <xdr:col>25</xdr:col>
      <xdr:colOff>186690</xdr:colOff>
      <xdr:row>72</xdr:row>
      <xdr:rowOff>3810</xdr:rowOff>
    </xdr:to>
    <xdr:grpSp>
      <xdr:nvGrpSpPr>
        <xdr:cNvPr id="43" name="Group 45"/>
        <xdr:cNvGrpSpPr>
          <a:grpSpLocks/>
        </xdr:cNvGrpSpPr>
      </xdr:nvGrpSpPr>
      <xdr:grpSpPr bwMode="auto">
        <a:xfrm>
          <a:off x="41910" y="13723620"/>
          <a:ext cx="6736080" cy="215265"/>
          <a:chOff x="25" y="1805"/>
          <a:chExt cx="532" cy="15"/>
        </a:xfrm>
      </xdr:grpSpPr>
      <xdr:grpSp>
        <xdr:nvGrpSpPr>
          <xdr:cNvPr id="44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70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71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72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73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74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75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76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77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78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5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61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62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63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64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65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66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67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68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69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46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52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53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54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55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56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57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58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59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60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47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48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49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50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51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123825</xdr:rowOff>
    </xdr:from>
    <xdr:to>
      <xdr:col>9</xdr:col>
      <xdr:colOff>264789</xdr:colOff>
      <xdr:row>2</xdr:row>
      <xdr:rowOff>123825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66750" y="123825"/>
          <a:ext cx="2169789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23</xdr:col>
      <xdr:colOff>160020</xdr:colOff>
      <xdr:row>0</xdr:row>
      <xdr:rowOff>53340</xdr:rowOff>
    </xdr:from>
    <xdr:to>
      <xdr:col>25</xdr:col>
      <xdr:colOff>121920</xdr:colOff>
      <xdr:row>3</xdr:row>
      <xdr:rowOff>53340</xdr:rowOff>
    </xdr:to>
    <xdr:pic>
      <xdr:nvPicPr>
        <xdr:cNvPr id="3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56020" y="53340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0</xdr:row>
      <xdr:rowOff>46790</xdr:rowOff>
    </xdr:from>
    <xdr:to>
      <xdr:col>23</xdr:col>
      <xdr:colOff>332135</xdr:colOff>
      <xdr:row>3</xdr:row>
      <xdr:rowOff>12171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333750" y="46790"/>
          <a:ext cx="3008660" cy="441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15239</xdr:rowOff>
    </xdr:from>
    <xdr:to>
      <xdr:col>2</xdr:col>
      <xdr:colOff>58387</xdr:colOff>
      <xdr:row>4</xdr:row>
      <xdr:rowOff>60960</xdr:rowOff>
    </xdr:to>
    <xdr:pic>
      <xdr:nvPicPr>
        <xdr:cNvPr id="5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15239"/>
          <a:ext cx="648937" cy="636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</xdr:row>
      <xdr:rowOff>30480</xdr:rowOff>
    </xdr:from>
    <xdr:to>
      <xdr:col>25</xdr:col>
      <xdr:colOff>236220</xdr:colOff>
      <xdr:row>4</xdr:row>
      <xdr:rowOff>121920</xdr:rowOff>
    </xdr:to>
    <xdr:sp macro="" textlink="">
      <xdr:nvSpPr>
        <xdr:cNvPr id="42" name="41 CuadroTexto"/>
        <xdr:cNvSpPr txBox="1"/>
      </xdr:nvSpPr>
      <xdr:spPr>
        <a:xfrm>
          <a:off x="6096000" y="506730"/>
          <a:ext cx="731520" cy="20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800"/>
            <a:t>Versión 2015</a:t>
          </a:r>
        </a:p>
      </xdr:txBody>
    </xdr:sp>
    <xdr:clientData/>
  </xdr:twoCellAnchor>
  <xdr:twoCellAnchor>
    <xdr:from>
      <xdr:col>0</xdr:col>
      <xdr:colOff>41910</xdr:colOff>
      <xdr:row>71</xdr:row>
      <xdr:rowOff>36195</xdr:rowOff>
    </xdr:from>
    <xdr:to>
      <xdr:col>25</xdr:col>
      <xdr:colOff>186690</xdr:colOff>
      <xdr:row>72</xdr:row>
      <xdr:rowOff>3810</xdr:rowOff>
    </xdr:to>
    <xdr:grpSp>
      <xdr:nvGrpSpPr>
        <xdr:cNvPr id="43" name="Group 45"/>
        <xdr:cNvGrpSpPr>
          <a:grpSpLocks/>
        </xdr:cNvGrpSpPr>
      </xdr:nvGrpSpPr>
      <xdr:grpSpPr bwMode="auto">
        <a:xfrm>
          <a:off x="41910" y="13723620"/>
          <a:ext cx="6736080" cy="215265"/>
          <a:chOff x="25" y="1805"/>
          <a:chExt cx="532" cy="15"/>
        </a:xfrm>
      </xdr:grpSpPr>
      <xdr:grpSp>
        <xdr:nvGrpSpPr>
          <xdr:cNvPr id="44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70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71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72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73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74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75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76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77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78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5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61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62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63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64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65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66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67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68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69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46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52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53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54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55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56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57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58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59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60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47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48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49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50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51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123825</xdr:rowOff>
    </xdr:from>
    <xdr:to>
      <xdr:col>9</xdr:col>
      <xdr:colOff>264789</xdr:colOff>
      <xdr:row>2</xdr:row>
      <xdr:rowOff>123825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66750" y="123825"/>
          <a:ext cx="2169789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23</xdr:col>
      <xdr:colOff>160020</xdr:colOff>
      <xdr:row>0</xdr:row>
      <xdr:rowOff>53340</xdr:rowOff>
    </xdr:from>
    <xdr:to>
      <xdr:col>25</xdr:col>
      <xdr:colOff>121920</xdr:colOff>
      <xdr:row>3</xdr:row>
      <xdr:rowOff>53340</xdr:rowOff>
    </xdr:to>
    <xdr:pic>
      <xdr:nvPicPr>
        <xdr:cNvPr id="3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56020" y="53340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0</xdr:row>
      <xdr:rowOff>46790</xdr:rowOff>
    </xdr:from>
    <xdr:to>
      <xdr:col>23</xdr:col>
      <xdr:colOff>332135</xdr:colOff>
      <xdr:row>3</xdr:row>
      <xdr:rowOff>12171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333750" y="46790"/>
          <a:ext cx="3008660" cy="441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15239</xdr:rowOff>
    </xdr:from>
    <xdr:to>
      <xdr:col>2</xdr:col>
      <xdr:colOff>58387</xdr:colOff>
      <xdr:row>4</xdr:row>
      <xdr:rowOff>60960</xdr:rowOff>
    </xdr:to>
    <xdr:pic>
      <xdr:nvPicPr>
        <xdr:cNvPr id="5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15239"/>
          <a:ext cx="648937" cy="636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</xdr:row>
      <xdr:rowOff>30480</xdr:rowOff>
    </xdr:from>
    <xdr:to>
      <xdr:col>25</xdr:col>
      <xdr:colOff>236220</xdr:colOff>
      <xdr:row>4</xdr:row>
      <xdr:rowOff>121920</xdr:rowOff>
    </xdr:to>
    <xdr:sp macro="" textlink="">
      <xdr:nvSpPr>
        <xdr:cNvPr id="42" name="41 CuadroTexto"/>
        <xdr:cNvSpPr txBox="1"/>
      </xdr:nvSpPr>
      <xdr:spPr>
        <a:xfrm>
          <a:off x="6096000" y="506730"/>
          <a:ext cx="731520" cy="20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800"/>
            <a:t>Versión 2015</a:t>
          </a:r>
        </a:p>
      </xdr:txBody>
    </xdr:sp>
    <xdr:clientData/>
  </xdr:twoCellAnchor>
  <xdr:twoCellAnchor>
    <xdr:from>
      <xdr:col>0</xdr:col>
      <xdr:colOff>41910</xdr:colOff>
      <xdr:row>71</xdr:row>
      <xdr:rowOff>36195</xdr:rowOff>
    </xdr:from>
    <xdr:to>
      <xdr:col>25</xdr:col>
      <xdr:colOff>186690</xdr:colOff>
      <xdr:row>72</xdr:row>
      <xdr:rowOff>3810</xdr:rowOff>
    </xdr:to>
    <xdr:grpSp>
      <xdr:nvGrpSpPr>
        <xdr:cNvPr id="43" name="Group 45"/>
        <xdr:cNvGrpSpPr>
          <a:grpSpLocks/>
        </xdr:cNvGrpSpPr>
      </xdr:nvGrpSpPr>
      <xdr:grpSpPr bwMode="auto">
        <a:xfrm>
          <a:off x="41910" y="13723620"/>
          <a:ext cx="6736080" cy="215265"/>
          <a:chOff x="25" y="1805"/>
          <a:chExt cx="532" cy="15"/>
        </a:xfrm>
      </xdr:grpSpPr>
      <xdr:grpSp>
        <xdr:nvGrpSpPr>
          <xdr:cNvPr id="44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70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71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72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73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74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75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76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77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78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5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61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62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63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64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65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66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67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68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69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46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52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53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54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55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56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57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58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59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60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47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48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49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50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51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123825</xdr:rowOff>
    </xdr:from>
    <xdr:to>
      <xdr:col>9</xdr:col>
      <xdr:colOff>264789</xdr:colOff>
      <xdr:row>2</xdr:row>
      <xdr:rowOff>123825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66750" y="123825"/>
          <a:ext cx="2169789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23</xdr:col>
      <xdr:colOff>160020</xdr:colOff>
      <xdr:row>0</xdr:row>
      <xdr:rowOff>53340</xdr:rowOff>
    </xdr:from>
    <xdr:to>
      <xdr:col>25</xdr:col>
      <xdr:colOff>121920</xdr:colOff>
      <xdr:row>3</xdr:row>
      <xdr:rowOff>53340</xdr:rowOff>
    </xdr:to>
    <xdr:pic>
      <xdr:nvPicPr>
        <xdr:cNvPr id="3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56020" y="53340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0</xdr:row>
      <xdr:rowOff>46790</xdr:rowOff>
    </xdr:from>
    <xdr:to>
      <xdr:col>23</xdr:col>
      <xdr:colOff>332135</xdr:colOff>
      <xdr:row>3</xdr:row>
      <xdr:rowOff>12171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333750" y="46790"/>
          <a:ext cx="3008660" cy="441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15239</xdr:rowOff>
    </xdr:from>
    <xdr:to>
      <xdr:col>2</xdr:col>
      <xdr:colOff>58387</xdr:colOff>
      <xdr:row>4</xdr:row>
      <xdr:rowOff>60960</xdr:rowOff>
    </xdr:to>
    <xdr:pic>
      <xdr:nvPicPr>
        <xdr:cNvPr id="5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15239"/>
          <a:ext cx="648937" cy="636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</xdr:row>
      <xdr:rowOff>30480</xdr:rowOff>
    </xdr:from>
    <xdr:to>
      <xdr:col>25</xdr:col>
      <xdr:colOff>236220</xdr:colOff>
      <xdr:row>4</xdr:row>
      <xdr:rowOff>121920</xdr:rowOff>
    </xdr:to>
    <xdr:sp macro="" textlink="">
      <xdr:nvSpPr>
        <xdr:cNvPr id="42" name="41 CuadroTexto"/>
        <xdr:cNvSpPr txBox="1"/>
      </xdr:nvSpPr>
      <xdr:spPr>
        <a:xfrm>
          <a:off x="6096000" y="506730"/>
          <a:ext cx="731520" cy="20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800"/>
            <a:t>Versión 2015</a:t>
          </a:r>
        </a:p>
      </xdr:txBody>
    </xdr:sp>
    <xdr:clientData/>
  </xdr:twoCellAnchor>
  <xdr:twoCellAnchor>
    <xdr:from>
      <xdr:col>0</xdr:col>
      <xdr:colOff>41910</xdr:colOff>
      <xdr:row>71</xdr:row>
      <xdr:rowOff>36195</xdr:rowOff>
    </xdr:from>
    <xdr:to>
      <xdr:col>25</xdr:col>
      <xdr:colOff>186690</xdr:colOff>
      <xdr:row>72</xdr:row>
      <xdr:rowOff>3810</xdr:rowOff>
    </xdr:to>
    <xdr:grpSp>
      <xdr:nvGrpSpPr>
        <xdr:cNvPr id="43" name="Group 45"/>
        <xdr:cNvGrpSpPr>
          <a:grpSpLocks/>
        </xdr:cNvGrpSpPr>
      </xdr:nvGrpSpPr>
      <xdr:grpSpPr bwMode="auto">
        <a:xfrm>
          <a:off x="41910" y="13723620"/>
          <a:ext cx="6736080" cy="215265"/>
          <a:chOff x="25" y="1805"/>
          <a:chExt cx="532" cy="15"/>
        </a:xfrm>
      </xdr:grpSpPr>
      <xdr:grpSp>
        <xdr:nvGrpSpPr>
          <xdr:cNvPr id="44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70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71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72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73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74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75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76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77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78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5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61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62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63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64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65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66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67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68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69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46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52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53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54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55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56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57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58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59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60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47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48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49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50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51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123825</xdr:rowOff>
    </xdr:from>
    <xdr:to>
      <xdr:col>9</xdr:col>
      <xdr:colOff>264789</xdr:colOff>
      <xdr:row>2</xdr:row>
      <xdr:rowOff>123825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66750" y="123825"/>
          <a:ext cx="2169789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23</xdr:col>
      <xdr:colOff>160020</xdr:colOff>
      <xdr:row>0</xdr:row>
      <xdr:rowOff>53340</xdr:rowOff>
    </xdr:from>
    <xdr:to>
      <xdr:col>25</xdr:col>
      <xdr:colOff>121920</xdr:colOff>
      <xdr:row>3</xdr:row>
      <xdr:rowOff>53340</xdr:rowOff>
    </xdr:to>
    <xdr:pic>
      <xdr:nvPicPr>
        <xdr:cNvPr id="3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56020" y="53340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0</xdr:row>
      <xdr:rowOff>46790</xdr:rowOff>
    </xdr:from>
    <xdr:to>
      <xdr:col>23</xdr:col>
      <xdr:colOff>332135</xdr:colOff>
      <xdr:row>3</xdr:row>
      <xdr:rowOff>12171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333750" y="46790"/>
          <a:ext cx="3008660" cy="441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15239</xdr:rowOff>
    </xdr:from>
    <xdr:to>
      <xdr:col>2</xdr:col>
      <xdr:colOff>58387</xdr:colOff>
      <xdr:row>4</xdr:row>
      <xdr:rowOff>60960</xdr:rowOff>
    </xdr:to>
    <xdr:pic>
      <xdr:nvPicPr>
        <xdr:cNvPr id="5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15239"/>
          <a:ext cx="648937" cy="636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</xdr:row>
      <xdr:rowOff>30480</xdr:rowOff>
    </xdr:from>
    <xdr:to>
      <xdr:col>25</xdr:col>
      <xdr:colOff>236220</xdr:colOff>
      <xdr:row>4</xdr:row>
      <xdr:rowOff>121920</xdr:rowOff>
    </xdr:to>
    <xdr:sp macro="" textlink="">
      <xdr:nvSpPr>
        <xdr:cNvPr id="42" name="41 CuadroTexto"/>
        <xdr:cNvSpPr txBox="1"/>
      </xdr:nvSpPr>
      <xdr:spPr>
        <a:xfrm>
          <a:off x="6096000" y="506730"/>
          <a:ext cx="731520" cy="20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800"/>
            <a:t>Versión 2015</a:t>
          </a:r>
        </a:p>
      </xdr:txBody>
    </xdr:sp>
    <xdr:clientData/>
  </xdr:twoCellAnchor>
  <xdr:twoCellAnchor>
    <xdr:from>
      <xdr:col>0</xdr:col>
      <xdr:colOff>41910</xdr:colOff>
      <xdr:row>71</xdr:row>
      <xdr:rowOff>36195</xdr:rowOff>
    </xdr:from>
    <xdr:to>
      <xdr:col>25</xdr:col>
      <xdr:colOff>186690</xdr:colOff>
      <xdr:row>72</xdr:row>
      <xdr:rowOff>3810</xdr:rowOff>
    </xdr:to>
    <xdr:grpSp>
      <xdr:nvGrpSpPr>
        <xdr:cNvPr id="43" name="Group 45"/>
        <xdr:cNvGrpSpPr>
          <a:grpSpLocks/>
        </xdr:cNvGrpSpPr>
      </xdr:nvGrpSpPr>
      <xdr:grpSpPr bwMode="auto">
        <a:xfrm>
          <a:off x="41910" y="13723620"/>
          <a:ext cx="6736080" cy="215265"/>
          <a:chOff x="25" y="1805"/>
          <a:chExt cx="532" cy="15"/>
        </a:xfrm>
      </xdr:grpSpPr>
      <xdr:grpSp>
        <xdr:nvGrpSpPr>
          <xdr:cNvPr id="44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70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71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72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73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74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75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76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77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78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5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61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62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63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64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65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66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67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68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69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46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52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53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54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55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56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57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58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59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60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47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48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49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50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51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123825</xdr:rowOff>
    </xdr:from>
    <xdr:to>
      <xdr:col>9</xdr:col>
      <xdr:colOff>264789</xdr:colOff>
      <xdr:row>2</xdr:row>
      <xdr:rowOff>123825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66750" y="123825"/>
          <a:ext cx="2169789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23</xdr:col>
      <xdr:colOff>160020</xdr:colOff>
      <xdr:row>0</xdr:row>
      <xdr:rowOff>53340</xdr:rowOff>
    </xdr:from>
    <xdr:to>
      <xdr:col>25</xdr:col>
      <xdr:colOff>121920</xdr:colOff>
      <xdr:row>3</xdr:row>
      <xdr:rowOff>53340</xdr:rowOff>
    </xdr:to>
    <xdr:pic>
      <xdr:nvPicPr>
        <xdr:cNvPr id="3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56020" y="53340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0</xdr:row>
      <xdr:rowOff>46790</xdr:rowOff>
    </xdr:from>
    <xdr:to>
      <xdr:col>23</xdr:col>
      <xdr:colOff>332135</xdr:colOff>
      <xdr:row>3</xdr:row>
      <xdr:rowOff>12171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333750" y="46790"/>
          <a:ext cx="3008660" cy="441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15239</xdr:rowOff>
    </xdr:from>
    <xdr:to>
      <xdr:col>2</xdr:col>
      <xdr:colOff>58387</xdr:colOff>
      <xdr:row>4</xdr:row>
      <xdr:rowOff>60960</xdr:rowOff>
    </xdr:to>
    <xdr:pic>
      <xdr:nvPicPr>
        <xdr:cNvPr id="5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15239"/>
          <a:ext cx="648937" cy="636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</xdr:row>
      <xdr:rowOff>30480</xdr:rowOff>
    </xdr:from>
    <xdr:to>
      <xdr:col>25</xdr:col>
      <xdr:colOff>236220</xdr:colOff>
      <xdr:row>4</xdr:row>
      <xdr:rowOff>121920</xdr:rowOff>
    </xdr:to>
    <xdr:sp macro="" textlink="">
      <xdr:nvSpPr>
        <xdr:cNvPr id="42" name="41 CuadroTexto"/>
        <xdr:cNvSpPr txBox="1"/>
      </xdr:nvSpPr>
      <xdr:spPr>
        <a:xfrm>
          <a:off x="6096000" y="506730"/>
          <a:ext cx="731520" cy="20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800"/>
            <a:t>Versión 2015</a:t>
          </a:r>
        </a:p>
      </xdr:txBody>
    </xdr:sp>
    <xdr:clientData/>
  </xdr:twoCellAnchor>
  <xdr:twoCellAnchor>
    <xdr:from>
      <xdr:col>0</xdr:col>
      <xdr:colOff>41910</xdr:colOff>
      <xdr:row>71</xdr:row>
      <xdr:rowOff>36195</xdr:rowOff>
    </xdr:from>
    <xdr:to>
      <xdr:col>25</xdr:col>
      <xdr:colOff>186690</xdr:colOff>
      <xdr:row>72</xdr:row>
      <xdr:rowOff>3810</xdr:rowOff>
    </xdr:to>
    <xdr:grpSp>
      <xdr:nvGrpSpPr>
        <xdr:cNvPr id="43" name="Group 45"/>
        <xdr:cNvGrpSpPr>
          <a:grpSpLocks/>
        </xdr:cNvGrpSpPr>
      </xdr:nvGrpSpPr>
      <xdr:grpSpPr bwMode="auto">
        <a:xfrm>
          <a:off x="41910" y="13723620"/>
          <a:ext cx="6736080" cy="215265"/>
          <a:chOff x="25" y="1805"/>
          <a:chExt cx="532" cy="15"/>
        </a:xfrm>
      </xdr:grpSpPr>
      <xdr:grpSp>
        <xdr:nvGrpSpPr>
          <xdr:cNvPr id="44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70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71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72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73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74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75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76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77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78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5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61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62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63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64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65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66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67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68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69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46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52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53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54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55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56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57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58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59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60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47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48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49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50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51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123825</xdr:rowOff>
    </xdr:from>
    <xdr:to>
      <xdr:col>9</xdr:col>
      <xdr:colOff>264789</xdr:colOff>
      <xdr:row>2</xdr:row>
      <xdr:rowOff>123825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66750" y="123825"/>
          <a:ext cx="2169789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23</xdr:col>
      <xdr:colOff>160020</xdr:colOff>
      <xdr:row>0</xdr:row>
      <xdr:rowOff>53340</xdr:rowOff>
    </xdr:from>
    <xdr:to>
      <xdr:col>25</xdr:col>
      <xdr:colOff>121920</xdr:colOff>
      <xdr:row>3</xdr:row>
      <xdr:rowOff>53340</xdr:rowOff>
    </xdr:to>
    <xdr:pic>
      <xdr:nvPicPr>
        <xdr:cNvPr id="3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56020" y="53340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0</xdr:row>
      <xdr:rowOff>46790</xdr:rowOff>
    </xdr:from>
    <xdr:to>
      <xdr:col>23</xdr:col>
      <xdr:colOff>332135</xdr:colOff>
      <xdr:row>3</xdr:row>
      <xdr:rowOff>12171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333750" y="46790"/>
          <a:ext cx="3008660" cy="441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15239</xdr:rowOff>
    </xdr:from>
    <xdr:to>
      <xdr:col>2</xdr:col>
      <xdr:colOff>58387</xdr:colOff>
      <xdr:row>4</xdr:row>
      <xdr:rowOff>60960</xdr:rowOff>
    </xdr:to>
    <xdr:pic>
      <xdr:nvPicPr>
        <xdr:cNvPr id="5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15239"/>
          <a:ext cx="648937" cy="636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</xdr:row>
      <xdr:rowOff>30480</xdr:rowOff>
    </xdr:from>
    <xdr:to>
      <xdr:col>25</xdr:col>
      <xdr:colOff>236220</xdr:colOff>
      <xdr:row>4</xdr:row>
      <xdr:rowOff>121920</xdr:rowOff>
    </xdr:to>
    <xdr:sp macro="" textlink="">
      <xdr:nvSpPr>
        <xdr:cNvPr id="42" name="41 CuadroTexto"/>
        <xdr:cNvSpPr txBox="1"/>
      </xdr:nvSpPr>
      <xdr:spPr>
        <a:xfrm>
          <a:off x="6096000" y="506730"/>
          <a:ext cx="731520" cy="20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800"/>
            <a:t>Versión 2015</a:t>
          </a:r>
        </a:p>
      </xdr:txBody>
    </xdr:sp>
    <xdr:clientData/>
  </xdr:twoCellAnchor>
  <xdr:twoCellAnchor>
    <xdr:from>
      <xdr:col>0</xdr:col>
      <xdr:colOff>41910</xdr:colOff>
      <xdr:row>71</xdr:row>
      <xdr:rowOff>36195</xdr:rowOff>
    </xdr:from>
    <xdr:to>
      <xdr:col>25</xdr:col>
      <xdr:colOff>186690</xdr:colOff>
      <xdr:row>72</xdr:row>
      <xdr:rowOff>3810</xdr:rowOff>
    </xdr:to>
    <xdr:grpSp>
      <xdr:nvGrpSpPr>
        <xdr:cNvPr id="43" name="Group 45"/>
        <xdr:cNvGrpSpPr>
          <a:grpSpLocks/>
        </xdr:cNvGrpSpPr>
      </xdr:nvGrpSpPr>
      <xdr:grpSpPr bwMode="auto">
        <a:xfrm>
          <a:off x="41910" y="13723620"/>
          <a:ext cx="6736080" cy="215265"/>
          <a:chOff x="25" y="1805"/>
          <a:chExt cx="532" cy="15"/>
        </a:xfrm>
      </xdr:grpSpPr>
      <xdr:grpSp>
        <xdr:nvGrpSpPr>
          <xdr:cNvPr id="44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70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71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72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73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74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75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76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77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78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5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61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62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63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64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65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66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67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68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69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46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52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53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54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55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56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57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58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59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60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47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48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49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50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51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123825</xdr:rowOff>
    </xdr:from>
    <xdr:to>
      <xdr:col>9</xdr:col>
      <xdr:colOff>264789</xdr:colOff>
      <xdr:row>2</xdr:row>
      <xdr:rowOff>123825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66750" y="123825"/>
          <a:ext cx="2169789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23</xdr:col>
      <xdr:colOff>160020</xdr:colOff>
      <xdr:row>0</xdr:row>
      <xdr:rowOff>53340</xdr:rowOff>
    </xdr:from>
    <xdr:to>
      <xdr:col>25</xdr:col>
      <xdr:colOff>121920</xdr:colOff>
      <xdr:row>3</xdr:row>
      <xdr:rowOff>53340</xdr:rowOff>
    </xdr:to>
    <xdr:pic>
      <xdr:nvPicPr>
        <xdr:cNvPr id="3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56020" y="53340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0</xdr:row>
      <xdr:rowOff>46790</xdr:rowOff>
    </xdr:from>
    <xdr:to>
      <xdr:col>23</xdr:col>
      <xdr:colOff>332135</xdr:colOff>
      <xdr:row>3</xdr:row>
      <xdr:rowOff>12171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333750" y="46790"/>
          <a:ext cx="3008660" cy="441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15239</xdr:rowOff>
    </xdr:from>
    <xdr:to>
      <xdr:col>2</xdr:col>
      <xdr:colOff>58387</xdr:colOff>
      <xdr:row>4</xdr:row>
      <xdr:rowOff>60960</xdr:rowOff>
    </xdr:to>
    <xdr:pic>
      <xdr:nvPicPr>
        <xdr:cNvPr id="5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15239"/>
          <a:ext cx="648937" cy="636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</xdr:row>
      <xdr:rowOff>30480</xdr:rowOff>
    </xdr:from>
    <xdr:to>
      <xdr:col>25</xdr:col>
      <xdr:colOff>236220</xdr:colOff>
      <xdr:row>4</xdr:row>
      <xdr:rowOff>121920</xdr:rowOff>
    </xdr:to>
    <xdr:sp macro="" textlink="">
      <xdr:nvSpPr>
        <xdr:cNvPr id="42" name="41 CuadroTexto"/>
        <xdr:cNvSpPr txBox="1"/>
      </xdr:nvSpPr>
      <xdr:spPr>
        <a:xfrm>
          <a:off x="6096000" y="506730"/>
          <a:ext cx="731520" cy="20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800"/>
            <a:t>Versión 2015</a:t>
          </a:r>
        </a:p>
      </xdr:txBody>
    </xdr:sp>
    <xdr:clientData/>
  </xdr:twoCellAnchor>
  <xdr:twoCellAnchor>
    <xdr:from>
      <xdr:col>0</xdr:col>
      <xdr:colOff>41910</xdr:colOff>
      <xdr:row>71</xdr:row>
      <xdr:rowOff>36195</xdr:rowOff>
    </xdr:from>
    <xdr:to>
      <xdr:col>25</xdr:col>
      <xdr:colOff>186690</xdr:colOff>
      <xdr:row>72</xdr:row>
      <xdr:rowOff>3810</xdr:rowOff>
    </xdr:to>
    <xdr:grpSp>
      <xdr:nvGrpSpPr>
        <xdr:cNvPr id="43" name="Group 45"/>
        <xdr:cNvGrpSpPr>
          <a:grpSpLocks/>
        </xdr:cNvGrpSpPr>
      </xdr:nvGrpSpPr>
      <xdr:grpSpPr bwMode="auto">
        <a:xfrm>
          <a:off x="41910" y="13723620"/>
          <a:ext cx="6736080" cy="215265"/>
          <a:chOff x="25" y="1805"/>
          <a:chExt cx="532" cy="15"/>
        </a:xfrm>
      </xdr:grpSpPr>
      <xdr:grpSp>
        <xdr:nvGrpSpPr>
          <xdr:cNvPr id="44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70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71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72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73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74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75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76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77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78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5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61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62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63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64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65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66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67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68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69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46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52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53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54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55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56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57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58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59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60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47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48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49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50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51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123825</xdr:rowOff>
    </xdr:from>
    <xdr:to>
      <xdr:col>9</xdr:col>
      <xdr:colOff>264789</xdr:colOff>
      <xdr:row>2</xdr:row>
      <xdr:rowOff>123825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66750" y="123825"/>
          <a:ext cx="2169789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23</xdr:col>
      <xdr:colOff>160020</xdr:colOff>
      <xdr:row>0</xdr:row>
      <xdr:rowOff>53340</xdr:rowOff>
    </xdr:from>
    <xdr:to>
      <xdr:col>25</xdr:col>
      <xdr:colOff>121920</xdr:colOff>
      <xdr:row>3</xdr:row>
      <xdr:rowOff>53340</xdr:rowOff>
    </xdr:to>
    <xdr:pic>
      <xdr:nvPicPr>
        <xdr:cNvPr id="3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56020" y="53340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0</xdr:row>
      <xdr:rowOff>46790</xdr:rowOff>
    </xdr:from>
    <xdr:to>
      <xdr:col>23</xdr:col>
      <xdr:colOff>332135</xdr:colOff>
      <xdr:row>3</xdr:row>
      <xdr:rowOff>12171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333750" y="46790"/>
          <a:ext cx="3008660" cy="441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15239</xdr:rowOff>
    </xdr:from>
    <xdr:to>
      <xdr:col>2</xdr:col>
      <xdr:colOff>58387</xdr:colOff>
      <xdr:row>4</xdr:row>
      <xdr:rowOff>60960</xdr:rowOff>
    </xdr:to>
    <xdr:pic>
      <xdr:nvPicPr>
        <xdr:cNvPr id="5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15239"/>
          <a:ext cx="648937" cy="636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</xdr:row>
      <xdr:rowOff>30480</xdr:rowOff>
    </xdr:from>
    <xdr:to>
      <xdr:col>25</xdr:col>
      <xdr:colOff>236220</xdr:colOff>
      <xdr:row>4</xdr:row>
      <xdr:rowOff>121920</xdr:rowOff>
    </xdr:to>
    <xdr:sp macro="" textlink="">
      <xdr:nvSpPr>
        <xdr:cNvPr id="42" name="41 CuadroTexto"/>
        <xdr:cNvSpPr txBox="1"/>
      </xdr:nvSpPr>
      <xdr:spPr>
        <a:xfrm>
          <a:off x="6096000" y="506730"/>
          <a:ext cx="731520" cy="20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800"/>
            <a:t>Versión 2015</a:t>
          </a:r>
        </a:p>
      </xdr:txBody>
    </xdr:sp>
    <xdr:clientData/>
  </xdr:twoCellAnchor>
  <xdr:twoCellAnchor>
    <xdr:from>
      <xdr:col>0</xdr:col>
      <xdr:colOff>41910</xdr:colOff>
      <xdr:row>71</xdr:row>
      <xdr:rowOff>36195</xdr:rowOff>
    </xdr:from>
    <xdr:to>
      <xdr:col>25</xdr:col>
      <xdr:colOff>186690</xdr:colOff>
      <xdr:row>72</xdr:row>
      <xdr:rowOff>3810</xdr:rowOff>
    </xdr:to>
    <xdr:grpSp>
      <xdr:nvGrpSpPr>
        <xdr:cNvPr id="43" name="Group 45"/>
        <xdr:cNvGrpSpPr>
          <a:grpSpLocks/>
        </xdr:cNvGrpSpPr>
      </xdr:nvGrpSpPr>
      <xdr:grpSpPr bwMode="auto">
        <a:xfrm>
          <a:off x="41910" y="13723620"/>
          <a:ext cx="6736080" cy="215265"/>
          <a:chOff x="25" y="1805"/>
          <a:chExt cx="532" cy="15"/>
        </a:xfrm>
      </xdr:grpSpPr>
      <xdr:grpSp>
        <xdr:nvGrpSpPr>
          <xdr:cNvPr id="44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70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71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72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73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74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75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76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77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78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5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61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62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63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64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65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66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67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68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69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46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52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53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54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55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56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57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58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59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60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47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48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49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50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51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123825</xdr:rowOff>
    </xdr:from>
    <xdr:to>
      <xdr:col>9</xdr:col>
      <xdr:colOff>264789</xdr:colOff>
      <xdr:row>2</xdr:row>
      <xdr:rowOff>123825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66750" y="123825"/>
          <a:ext cx="2169789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23</xdr:col>
      <xdr:colOff>160020</xdr:colOff>
      <xdr:row>0</xdr:row>
      <xdr:rowOff>53340</xdr:rowOff>
    </xdr:from>
    <xdr:to>
      <xdr:col>25</xdr:col>
      <xdr:colOff>121920</xdr:colOff>
      <xdr:row>3</xdr:row>
      <xdr:rowOff>53340</xdr:rowOff>
    </xdr:to>
    <xdr:pic>
      <xdr:nvPicPr>
        <xdr:cNvPr id="3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56020" y="53340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0</xdr:row>
      <xdr:rowOff>46790</xdr:rowOff>
    </xdr:from>
    <xdr:to>
      <xdr:col>23</xdr:col>
      <xdr:colOff>332135</xdr:colOff>
      <xdr:row>3</xdr:row>
      <xdr:rowOff>12171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333750" y="46790"/>
          <a:ext cx="3008660" cy="441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15239</xdr:rowOff>
    </xdr:from>
    <xdr:to>
      <xdr:col>2</xdr:col>
      <xdr:colOff>58387</xdr:colOff>
      <xdr:row>4</xdr:row>
      <xdr:rowOff>60960</xdr:rowOff>
    </xdr:to>
    <xdr:pic>
      <xdr:nvPicPr>
        <xdr:cNvPr id="5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15239"/>
          <a:ext cx="648937" cy="636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</xdr:row>
      <xdr:rowOff>30480</xdr:rowOff>
    </xdr:from>
    <xdr:to>
      <xdr:col>25</xdr:col>
      <xdr:colOff>236220</xdr:colOff>
      <xdr:row>4</xdr:row>
      <xdr:rowOff>121920</xdr:rowOff>
    </xdr:to>
    <xdr:sp macro="" textlink="">
      <xdr:nvSpPr>
        <xdr:cNvPr id="42" name="41 CuadroTexto"/>
        <xdr:cNvSpPr txBox="1"/>
      </xdr:nvSpPr>
      <xdr:spPr>
        <a:xfrm>
          <a:off x="6096000" y="506730"/>
          <a:ext cx="731520" cy="20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800"/>
            <a:t>Versión 2015</a:t>
          </a:r>
        </a:p>
      </xdr:txBody>
    </xdr:sp>
    <xdr:clientData/>
  </xdr:twoCellAnchor>
  <xdr:twoCellAnchor>
    <xdr:from>
      <xdr:col>0</xdr:col>
      <xdr:colOff>41910</xdr:colOff>
      <xdr:row>71</xdr:row>
      <xdr:rowOff>36195</xdr:rowOff>
    </xdr:from>
    <xdr:to>
      <xdr:col>25</xdr:col>
      <xdr:colOff>186690</xdr:colOff>
      <xdr:row>72</xdr:row>
      <xdr:rowOff>3810</xdr:rowOff>
    </xdr:to>
    <xdr:grpSp>
      <xdr:nvGrpSpPr>
        <xdr:cNvPr id="43" name="Group 45"/>
        <xdr:cNvGrpSpPr>
          <a:grpSpLocks/>
        </xdr:cNvGrpSpPr>
      </xdr:nvGrpSpPr>
      <xdr:grpSpPr bwMode="auto">
        <a:xfrm>
          <a:off x="41910" y="13723620"/>
          <a:ext cx="6736080" cy="215265"/>
          <a:chOff x="25" y="1805"/>
          <a:chExt cx="532" cy="15"/>
        </a:xfrm>
      </xdr:grpSpPr>
      <xdr:grpSp>
        <xdr:nvGrpSpPr>
          <xdr:cNvPr id="44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70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71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72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73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74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75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76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77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78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5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61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62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63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64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65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66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67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68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69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46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52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53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54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55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56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57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58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59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60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47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48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49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50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51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123825</xdr:rowOff>
    </xdr:from>
    <xdr:to>
      <xdr:col>9</xdr:col>
      <xdr:colOff>264789</xdr:colOff>
      <xdr:row>2</xdr:row>
      <xdr:rowOff>123825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66750" y="123825"/>
          <a:ext cx="2169789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23</xdr:col>
      <xdr:colOff>160020</xdr:colOff>
      <xdr:row>0</xdr:row>
      <xdr:rowOff>53340</xdr:rowOff>
    </xdr:from>
    <xdr:to>
      <xdr:col>25</xdr:col>
      <xdr:colOff>121920</xdr:colOff>
      <xdr:row>3</xdr:row>
      <xdr:rowOff>53340</xdr:rowOff>
    </xdr:to>
    <xdr:pic>
      <xdr:nvPicPr>
        <xdr:cNvPr id="3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56020" y="53340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0</xdr:row>
      <xdr:rowOff>46790</xdr:rowOff>
    </xdr:from>
    <xdr:to>
      <xdr:col>23</xdr:col>
      <xdr:colOff>332135</xdr:colOff>
      <xdr:row>3</xdr:row>
      <xdr:rowOff>12171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333750" y="46790"/>
          <a:ext cx="3008660" cy="441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15239</xdr:rowOff>
    </xdr:from>
    <xdr:to>
      <xdr:col>2</xdr:col>
      <xdr:colOff>58387</xdr:colOff>
      <xdr:row>4</xdr:row>
      <xdr:rowOff>60960</xdr:rowOff>
    </xdr:to>
    <xdr:pic>
      <xdr:nvPicPr>
        <xdr:cNvPr id="5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15239"/>
          <a:ext cx="648937" cy="636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</xdr:row>
      <xdr:rowOff>30480</xdr:rowOff>
    </xdr:from>
    <xdr:to>
      <xdr:col>25</xdr:col>
      <xdr:colOff>236220</xdr:colOff>
      <xdr:row>4</xdr:row>
      <xdr:rowOff>121920</xdr:rowOff>
    </xdr:to>
    <xdr:sp macro="" textlink="">
      <xdr:nvSpPr>
        <xdr:cNvPr id="42" name="41 CuadroTexto"/>
        <xdr:cNvSpPr txBox="1"/>
      </xdr:nvSpPr>
      <xdr:spPr>
        <a:xfrm>
          <a:off x="6096000" y="506730"/>
          <a:ext cx="731520" cy="20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800"/>
            <a:t>Versión 2015</a:t>
          </a:r>
        </a:p>
      </xdr:txBody>
    </xdr:sp>
    <xdr:clientData/>
  </xdr:twoCellAnchor>
  <xdr:twoCellAnchor>
    <xdr:from>
      <xdr:col>0</xdr:col>
      <xdr:colOff>41910</xdr:colOff>
      <xdr:row>71</xdr:row>
      <xdr:rowOff>36195</xdr:rowOff>
    </xdr:from>
    <xdr:to>
      <xdr:col>25</xdr:col>
      <xdr:colOff>186690</xdr:colOff>
      <xdr:row>72</xdr:row>
      <xdr:rowOff>3810</xdr:rowOff>
    </xdr:to>
    <xdr:grpSp>
      <xdr:nvGrpSpPr>
        <xdr:cNvPr id="43" name="Group 45"/>
        <xdr:cNvGrpSpPr>
          <a:grpSpLocks/>
        </xdr:cNvGrpSpPr>
      </xdr:nvGrpSpPr>
      <xdr:grpSpPr bwMode="auto">
        <a:xfrm>
          <a:off x="41910" y="13723620"/>
          <a:ext cx="6736080" cy="215265"/>
          <a:chOff x="25" y="1805"/>
          <a:chExt cx="532" cy="15"/>
        </a:xfrm>
      </xdr:grpSpPr>
      <xdr:grpSp>
        <xdr:nvGrpSpPr>
          <xdr:cNvPr id="44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70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71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72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73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74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75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76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77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78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45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61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62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63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64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65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66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67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68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69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46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52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53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54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55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56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57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58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59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60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47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48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49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50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51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tabSelected="1" view="pageBreakPreview" zoomScaleSheetLayoutView="100" workbookViewId="0">
      <selection activeCell="H9" sqref="H9:J9"/>
    </sheetView>
  </sheetViews>
  <sheetFormatPr baseColWidth="10" defaultColWidth="11.42578125" defaultRowHeight="9"/>
  <cols>
    <col min="1" max="2" width="4.7109375" style="3" customWidth="1"/>
    <col min="3" max="3" width="4.42578125" style="3" customWidth="1"/>
    <col min="4" max="4" width="4.7109375" style="3" customWidth="1"/>
    <col min="5" max="5" width="4.42578125" style="3" customWidth="1"/>
    <col min="6" max="6" width="4.7109375" style="3" customWidth="1"/>
    <col min="7" max="11" width="3.7109375" style="3" customWidth="1"/>
    <col min="12" max="12" width="3.7109375" style="2" customWidth="1"/>
    <col min="13" max="14" width="3.7109375" style="3" customWidth="1"/>
    <col min="15" max="18" width="3.85546875" style="3" customWidth="1"/>
    <col min="19" max="26" width="3.7109375" style="3" customWidth="1"/>
    <col min="27" max="16384" width="11.42578125" style="3"/>
  </cols>
  <sheetData>
    <row r="1" spans="1:26" s="1" customFormat="1" ht="11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  <c r="V1" s="53"/>
      <c r="W1" s="53"/>
      <c r="X1" s="53"/>
      <c r="Y1" s="52"/>
    </row>
    <row r="2" spans="1:26" s="1" customFormat="1" ht="14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6" s="1" customFormat="1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s="4" customForma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6" s="5" customFormat="1" ht="28.5" customHeight="1">
      <c r="A5" s="84" t="s">
        <v>81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s="5" customFormat="1" ht="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6" s="5" customFormat="1" ht="18" customHeight="1">
      <c r="A7" s="8" t="s">
        <v>0</v>
      </c>
      <c r="B7" s="9"/>
      <c r="C7" s="85" t="s">
        <v>85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10" t="s">
        <v>55</v>
      </c>
      <c r="W7" s="6"/>
      <c r="X7" s="6"/>
      <c r="Y7" s="6"/>
    </row>
    <row r="8" spans="1:26" s="5" customFormat="1" ht="21" customHeight="1">
      <c r="A8" s="8" t="s">
        <v>1</v>
      </c>
      <c r="B8" s="9"/>
      <c r="C8" s="59" t="s">
        <v>39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64" t="s">
        <v>2</v>
      </c>
      <c r="P8" s="164"/>
      <c r="Q8" s="164"/>
      <c r="R8" s="164"/>
      <c r="S8" s="164"/>
      <c r="T8" s="164"/>
      <c r="U8" s="164"/>
      <c r="V8" s="165" t="s">
        <v>39</v>
      </c>
      <c r="W8" s="165"/>
      <c r="X8" s="165"/>
      <c r="Y8" s="165"/>
      <c r="Z8" s="165"/>
    </row>
    <row r="9" spans="1:26" s="5" customFormat="1" ht="20.45" customHeight="1">
      <c r="A9" s="8" t="s">
        <v>3</v>
      </c>
      <c r="B9" s="166" t="s">
        <v>4</v>
      </c>
      <c r="C9" s="166"/>
      <c r="D9" s="166"/>
      <c r="E9" s="166"/>
      <c r="G9" s="9" t="s">
        <v>5</v>
      </c>
      <c r="H9" s="167"/>
      <c r="I9" s="167"/>
      <c r="J9" s="167"/>
      <c r="K9" s="41"/>
      <c r="L9" s="164" t="s">
        <v>6</v>
      </c>
      <c r="M9" s="164"/>
      <c r="N9" s="164"/>
      <c r="O9" s="168"/>
      <c r="P9" s="168"/>
      <c r="Q9" s="168"/>
      <c r="R9" s="168"/>
      <c r="S9" s="168"/>
      <c r="T9" s="168"/>
      <c r="U9" s="168"/>
      <c r="V9" s="9" t="s">
        <v>7</v>
      </c>
      <c r="W9" s="169"/>
      <c r="X9" s="169"/>
      <c r="Y9" s="169"/>
      <c r="Z9" s="169"/>
    </row>
    <row r="10" spans="1:26" s="5" customFormat="1" ht="4.5" customHeight="1">
      <c r="A10" s="42"/>
      <c r="B10" s="43"/>
      <c r="C10" s="43"/>
      <c r="G10" s="43"/>
      <c r="H10" s="43"/>
      <c r="I10" s="43"/>
      <c r="J10" s="43"/>
      <c r="K10" s="43"/>
      <c r="L10" s="44"/>
      <c r="O10" s="43"/>
      <c r="P10" s="43"/>
      <c r="Q10" s="43"/>
      <c r="R10" s="43"/>
      <c r="S10" s="43"/>
      <c r="T10" s="43"/>
      <c r="U10" s="43"/>
      <c r="V10" s="43"/>
    </row>
    <row r="11" spans="1:26" s="5" customFormat="1" ht="15.6" customHeight="1">
      <c r="A11" s="176" t="s">
        <v>8</v>
      </c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45"/>
      <c r="Q11" s="45"/>
      <c r="R11" s="45"/>
      <c r="S11" s="45"/>
      <c r="V11" s="11"/>
      <c r="W11" s="12"/>
    </row>
    <row r="12" spans="1:26" s="4" customFormat="1" ht="11.4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46"/>
      <c r="O12" s="13"/>
      <c r="P12" s="13"/>
      <c r="Q12" s="13"/>
      <c r="R12" s="13"/>
      <c r="S12" s="13"/>
      <c r="U12" s="13"/>
      <c r="V12" s="13"/>
      <c r="W12" s="13"/>
      <c r="X12" s="5"/>
      <c r="Y12" s="5"/>
      <c r="Z12" s="5"/>
    </row>
    <row r="13" spans="1:26" s="4" customFormat="1" ht="11.25" customHeight="1">
      <c r="A13" s="170" t="s">
        <v>17</v>
      </c>
      <c r="B13" s="171"/>
      <c r="C13" s="171"/>
      <c r="D13" s="171"/>
      <c r="E13" s="171"/>
      <c r="F13" s="172"/>
      <c r="G13" s="178" t="s">
        <v>9</v>
      </c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</row>
    <row r="14" spans="1:26" s="4" customFormat="1" ht="13.15" customHeight="1">
      <c r="A14" s="173"/>
      <c r="B14" s="174"/>
      <c r="C14" s="174"/>
      <c r="D14" s="174"/>
      <c r="E14" s="174"/>
      <c r="F14" s="175"/>
      <c r="G14" s="73" t="s">
        <v>10</v>
      </c>
      <c r="H14" s="74"/>
      <c r="I14" s="75"/>
      <c r="J14" s="71" t="s">
        <v>11</v>
      </c>
      <c r="K14" s="71"/>
      <c r="L14" s="71"/>
      <c r="M14" s="83" t="s">
        <v>12</v>
      </c>
      <c r="N14" s="83"/>
      <c r="O14" s="83"/>
      <c r="P14" s="71" t="s">
        <v>13</v>
      </c>
      <c r="Q14" s="71"/>
      <c r="R14" s="71"/>
      <c r="S14" s="71"/>
      <c r="T14" s="71" t="s">
        <v>14</v>
      </c>
      <c r="U14" s="71"/>
      <c r="V14" s="71"/>
      <c r="W14" s="71"/>
      <c r="X14" s="73" t="s">
        <v>45</v>
      </c>
      <c r="Y14" s="74"/>
      <c r="Z14" s="75"/>
    </row>
    <row r="15" spans="1:26" ht="20.45" customHeight="1">
      <c r="A15" s="161" t="s">
        <v>46</v>
      </c>
      <c r="B15" s="162"/>
      <c r="C15" s="162"/>
      <c r="D15" s="162"/>
      <c r="E15" s="162"/>
      <c r="F15" s="163"/>
      <c r="G15" s="76"/>
      <c r="H15" s="77"/>
      <c r="I15" s="78"/>
      <c r="J15" s="82"/>
      <c r="K15" s="82"/>
      <c r="L15" s="82"/>
      <c r="M15" s="82"/>
      <c r="N15" s="82"/>
      <c r="O15" s="82"/>
      <c r="P15" s="72">
        <f>Y23</f>
        <v>0</v>
      </c>
      <c r="Q15" s="72"/>
      <c r="R15" s="72"/>
      <c r="S15" s="72"/>
      <c r="T15" s="72">
        <f>G15+J15+M15-P15</f>
        <v>0</v>
      </c>
      <c r="U15" s="72"/>
      <c r="V15" s="72"/>
      <c r="W15" s="72"/>
      <c r="X15" s="76"/>
      <c r="Y15" s="77"/>
      <c r="Z15" s="78"/>
    </row>
    <row r="16" spans="1:26" ht="20.45" customHeight="1">
      <c r="A16" s="161" t="s">
        <v>47</v>
      </c>
      <c r="B16" s="162"/>
      <c r="C16" s="162"/>
      <c r="D16" s="162"/>
      <c r="E16" s="162"/>
      <c r="F16" s="163"/>
      <c r="G16" s="76"/>
      <c r="H16" s="77"/>
      <c r="I16" s="78"/>
      <c r="J16" s="82"/>
      <c r="K16" s="82"/>
      <c r="L16" s="82"/>
      <c r="M16" s="82"/>
      <c r="N16" s="82"/>
      <c r="O16" s="82"/>
      <c r="P16" s="72">
        <f>Y24</f>
        <v>0</v>
      </c>
      <c r="Q16" s="72"/>
      <c r="R16" s="72"/>
      <c r="S16" s="72"/>
      <c r="T16" s="72">
        <f>G16+J16+M16-P16</f>
        <v>0</v>
      </c>
      <c r="U16" s="72"/>
      <c r="V16" s="72"/>
      <c r="W16" s="72"/>
      <c r="X16" s="76"/>
      <c r="Y16" s="77"/>
      <c r="Z16" s="78"/>
    </row>
    <row r="17" spans="1:26" ht="20.45" customHeight="1">
      <c r="A17" s="161" t="s">
        <v>48</v>
      </c>
      <c r="B17" s="162"/>
      <c r="C17" s="162"/>
      <c r="D17" s="162"/>
      <c r="E17" s="162"/>
      <c r="F17" s="163"/>
      <c r="G17" s="76"/>
      <c r="H17" s="77"/>
      <c r="I17" s="78"/>
      <c r="J17" s="82"/>
      <c r="K17" s="82"/>
      <c r="L17" s="82"/>
      <c r="M17" s="82"/>
      <c r="N17" s="82"/>
      <c r="O17" s="82"/>
      <c r="P17" s="72">
        <f>Y25</f>
        <v>0</v>
      </c>
      <c r="Q17" s="72"/>
      <c r="R17" s="72"/>
      <c r="S17" s="72"/>
      <c r="T17" s="72">
        <f>G17+J17+M17-P17</f>
        <v>0</v>
      </c>
      <c r="U17" s="72"/>
      <c r="V17" s="72"/>
      <c r="W17" s="72"/>
      <c r="X17" s="76"/>
      <c r="Y17" s="77"/>
      <c r="Z17" s="78"/>
    </row>
    <row r="18" spans="1:26" ht="21" customHeight="1">
      <c r="A18" s="93" t="s">
        <v>15</v>
      </c>
      <c r="B18" s="94"/>
      <c r="C18" s="94"/>
      <c r="D18" s="94"/>
      <c r="E18" s="94"/>
      <c r="F18" s="95"/>
      <c r="G18" s="79">
        <f>SUM(G15:I17)</f>
        <v>0</v>
      </c>
      <c r="H18" s="80"/>
      <c r="I18" s="81"/>
      <c r="J18" s="70">
        <f>SUM(J15:L17)</f>
        <v>0</v>
      </c>
      <c r="K18" s="70"/>
      <c r="L18" s="70"/>
      <c r="M18" s="70">
        <f>SUM(M15:O17)</f>
        <v>0</v>
      </c>
      <c r="N18" s="70"/>
      <c r="O18" s="70"/>
      <c r="P18" s="70">
        <f>SUM(P15:S17)</f>
        <v>0</v>
      </c>
      <c r="Q18" s="70"/>
      <c r="R18" s="70"/>
      <c r="S18" s="70"/>
      <c r="T18" s="70">
        <f>SUM(T15:W17)</f>
        <v>0</v>
      </c>
      <c r="U18" s="70"/>
      <c r="V18" s="70"/>
      <c r="W18" s="70"/>
      <c r="X18" s="79">
        <f>SUM(X15:Z17)</f>
        <v>0</v>
      </c>
      <c r="Y18" s="80"/>
      <c r="Z18" s="81"/>
    </row>
    <row r="19" spans="1:26" ht="9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4"/>
      <c r="M19" s="4"/>
      <c r="N19" s="4"/>
      <c r="O19" s="13"/>
      <c r="P19" s="13"/>
      <c r="Q19" s="13"/>
      <c r="R19" s="13"/>
      <c r="S19" s="13"/>
      <c r="T19" s="13"/>
      <c r="U19" s="13"/>
      <c r="V19" s="13"/>
      <c r="X19" s="4"/>
      <c r="Y19" s="4"/>
    </row>
    <row r="20" spans="1:26" s="15" customFormat="1" ht="15" customHeight="1">
      <c r="A20" s="88" t="s">
        <v>80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</row>
    <row r="21" spans="1:26" s="15" customFormat="1" ht="10.15" customHeight="1">
      <c r="A21" s="170" t="s">
        <v>17</v>
      </c>
      <c r="B21" s="171"/>
      <c r="C21" s="171"/>
      <c r="D21" s="171"/>
      <c r="E21" s="171"/>
      <c r="F21" s="172"/>
      <c r="G21" s="88" t="s">
        <v>49</v>
      </c>
      <c r="H21" s="89"/>
      <c r="I21" s="89"/>
      <c r="J21" s="89"/>
      <c r="K21" s="89"/>
      <c r="L21" s="90"/>
      <c r="M21" s="179" t="s">
        <v>54</v>
      </c>
      <c r="N21" s="180"/>
      <c r="O21" s="179" t="s">
        <v>53</v>
      </c>
      <c r="P21" s="180"/>
      <c r="Q21" s="179" t="s">
        <v>56</v>
      </c>
      <c r="R21" s="180"/>
      <c r="S21" s="179" t="s">
        <v>57</v>
      </c>
      <c r="T21" s="180"/>
      <c r="U21" s="179" t="s">
        <v>58</v>
      </c>
      <c r="V21" s="180"/>
      <c r="W21" s="179" t="s">
        <v>18</v>
      </c>
      <c r="X21" s="180"/>
      <c r="Y21" s="170" t="s">
        <v>16</v>
      </c>
      <c r="Z21" s="172"/>
    </row>
    <row r="22" spans="1:26" s="15" customFormat="1" ht="15.6" customHeight="1">
      <c r="A22" s="173"/>
      <c r="B22" s="174"/>
      <c r="C22" s="174"/>
      <c r="D22" s="174"/>
      <c r="E22" s="174"/>
      <c r="F22" s="175"/>
      <c r="G22" s="185" t="s">
        <v>50</v>
      </c>
      <c r="H22" s="186"/>
      <c r="I22" s="185" t="s">
        <v>51</v>
      </c>
      <c r="J22" s="186"/>
      <c r="K22" s="185" t="s">
        <v>52</v>
      </c>
      <c r="L22" s="186"/>
      <c r="M22" s="181"/>
      <c r="N22" s="182"/>
      <c r="O22" s="181"/>
      <c r="P22" s="182"/>
      <c r="Q22" s="181"/>
      <c r="R22" s="182"/>
      <c r="S22" s="181"/>
      <c r="T22" s="182"/>
      <c r="U22" s="181"/>
      <c r="V22" s="182"/>
      <c r="W22" s="181"/>
      <c r="X22" s="182"/>
      <c r="Y22" s="173"/>
      <c r="Z22" s="175"/>
    </row>
    <row r="23" spans="1:26" s="15" customFormat="1" ht="19.899999999999999" customHeight="1">
      <c r="A23" s="161" t="s">
        <v>46</v>
      </c>
      <c r="B23" s="162"/>
      <c r="C23" s="162"/>
      <c r="D23" s="162"/>
      <c r="E23" s="162"/>
      <c r="F23" s="163"/>
      <c r="G23" s="183"/>
      <c r="H23" s="184"/>
      <c r="I23" s="183"/>
      <c r="J23" s="184"/>
      <c r="K23" s="183"/>
      <c r="L23" s="184"/>
      <c r="M23" s="183"/>
      <c r="N23" s="184"/>
      <c r="O23" s="183"/>
      <c r="P23" s="184"/>
      <c r="Q23" s="183"/>
      <c r="R23" s="184"/>
      <c r="S23" s="183"/>
      <c r="T23" s="184"/>
      <c r="U23" s="183"/>
      <c r="V23" s="184"/>
      <c r="W23" s="183"/>
      <c r="X23" s="184"/>
      <c r="Y23" s="116">
        <f>SUM(G23:X23)</f>
        <v>0</v>
      </c>
      <c r="Z23" s="117"/>
    </row>
    <row r="24" spans="1:26" s="15" customFormat="1" ht="19.899999999999999" customHeight="1">
      <c r="A24" s="161" t="s">
        <v>47</v>
      </c>
      <c r="B24" s="162"/>
      <c r="C24" s="162"/>
      <c r="D24" s="162"/>
      <c r="E24" s="162"/>
      <c r="F24" s="163"/>
      <c r="G24" s="189"/>
      <c r="H24" s="187"/>
      <c r="I24" s="187"/>
      <c r="J24" s="187"/>
      <c r="K24" s="187"/>
      <c r="L24" s="188"/>
      <c r="M24" s="183"/>
      <c r="N24" s="184"/>
      <c r="O24" s="189"/>
      <c r="P24" s="188"/>
      <c r="Q24" s="183"/>
      <c r="R24" s="184"/>
      <c r="S24" s="183"/>
      <c r="T24" s="184"/>
      <c r="U24" s="183"/>
      <c r="V24" s="184"/>
      <c r="W24" s="183"/>
      <c r="X24" s="184"/>
      <c r="Y24" s="116">
        <f t="shared" ref="Y24:Y25" si="0">SUM(G24:X24)</f>
        <v>0</v>
      </c>
      <c r="Z24" s="117"/>
    </row>
    <row r="25" spans="1:26" s="15" customFormat="1" ht="19.899999999999999" customHeight="1">
      <c r="A25" s="161" t="s">
        <v>48</v>
      </c>
      <c r="B25" s="162"/>
      <c r="C25" s="162"/>
      <c r="D25" s="162"/>
      <c r="E25" s="162"/>
      <c r="F25" s="163"/>
      <c r="G25" s="189"/>
      <c r="H25" s="187"/>
      <c r="I25" s="187"/>
      <c r="J25" s="187"/>
      <c r="K25" s="187"/>
      <c r="L25" s="187"/>
      <c r="M25" s="187"/>
      <c r="N25" s="188"/>
      <c r="O25" s="183"/>
      <c r="P25" s="184"/>
      <c r="Q25" s="183"/>
      <c r="R25" s="184"/>
      <c r="S25" s="183"/>
      <c r="T25" s="184"/>
      <c r="U25" s="183"/>
      <c r="V25" s="184"/>
      <c r="W25" s="183"/>
      <c r="X25" s="184"/>
      <c r="Y25" s="116">
        <f t="shared" si="0"/>
        <v>0</v>
      </c>
      <c r="Z25" s="117"/>
    </row>
    <row r="26" spans="1:26" s="15" customFormat="1" ht="15" customHeight="1">
      <c r="A26" s="93" t="s">
        <v>59</v>
      </c>
      <c r="B26" s="94"/>
      <c r="C26" s="94"/>
      <c r="D26" s="94"/>
      <c r="E26" s="94"/>
      <c r="F26" s="95"/>
      <c r="G26" s="116">
        <f t="shared" ref="G26:Q26" si="1">SUM(G23:H25)</f>
        <v>0</v>
      </c>
      <c r="H26" s="117"/>
      <c r="I26" s="116">
        <f t="shared" si="1"/>
        <v>0</v>
      </c>
      <c r="J26" s="117"/>
      <c r="K26" s="116">
        <f t="shared" si="1"/>
        <v>0</v>
      </c>
      <c r="L26" s="117"/>
      <c r="M26" s="116">
        <f t="shared" si="1"/>
        <v>0</v>
      </c>
      <c r="N26" s="117"/>
      <c r="O26" s="116">
        <f t="shared" si="1"/>
        <v>0</v>
      </c>
      <c r="P26" s="117"/>
      <c r="Q26" s="116">
        <f t="shared" si="1"/>
        <v>0</v>
      </c>
      <c r="R26" s="117"/>
      <c r="S26" s="116">
        <f>SUM(S23:T25)</f>
        <v>0</v>
      </c>
      <c r="T26" s="117"/>
      <c r="U26" s="116">
        <f>SUM(U23:V25)</f>
        <v>0</v>
      </c>
      <c r="V26" s="117"/>
      <c r="W26" s="116">
        <f>SUM(W23:X25)</f>
        <v>0</v>
      </c>
      <c r="X26" s="117"/>
      <c r="Y26" s="116">
        <f>SUM(Y23:Z25)</f>
        <v>0</v>
      </c>
      <c r="Z26" s="117"/>
    </row>
    <row r="27" spans="1:26" s="4" customFormat="1" ht="9.6" customHeight="1">
      <c r="L27" s="14"/>
      <c r="O27" s="13"/>
      <c r="P27" s="13"/>
      <c r="Q27" s="13"/>
      <c r="R27" s="13"/>
      <c r="S27" s="13"/>
      <c r="T27" s="13"/>
      <c r="U27" s="13"/>
      <c r="V27" s="13"/>
      <c r="W27" s="13"/>
    </row>
    <row r="28" spans="1:26" s="4" customFormat="1" ht="13.9" customHeight="1">
      <c r="A28" s="147" t="s">
        <v>45</v>
      </c>
      <c r="B28" s="148"/>
      <c r="C28" s="148"/>
      <c r="D28" s="148"/>
      <c r="E28" s="149"/>
      <c r="G28" s="139" t="s">
        <v>110</v>
      </c>
      <c r="H28" s="140"/>
      <c r="I28" s="140"/>
      <c r="J28" s="140"/>
      <c r="K28" s="140"/>
      <c r="L28" s="140"/>
      <c r="M28" s="140"/>
      <c r="N28" s="140"/>
      <c r="O28" s="140"/>
      <c r="P28" s="141"/>
      <c r="R28" s="147" t="s">
        <v>118</v>
      </c>
      <c r="S28" s="148"/>
      <c r="T28" s="148"/>
      <c r="U28" s="148"/>
      <c r="V28" s="148"/>
      <c r="W28" s="148"/>
      <c r="X28" s="148"/>
      <c r="Y28" s="148"/>
      <c r="Z28" s="149"/>
    </row>
    <row r="29" spans="1:26" s="4" customFormat="1" ht="16.149999999999999" customHeight="1">
      <c r="A29" s="213" t="s">
        <v>69</v>
      </c>
      <c r="B29" s="214"/>
      <c r="C29" s="214"/>
      <c r="D29" s="54"/>
      <c r="E29" s="55"/>
      <c r="G29" s="142" t="s">
        <v>90</v>
      </c>
      <c r="H29" s="143"/>
      <c r="I29" s="143"/>
      <c r="J29" s="143"/>
      <c r="K29" s="144"/>
      <c r="L29" s="91"/>
      <c r="M29" s="154"/>
      <c r="N29" s="92"/>
      <c r="O29" s="209">
        <f>SUM(L29:N30)</f>
        <v>0</v>
      </c>
      <c r="P29" s="210"/>
      <c r="R29" s="147" t="s">
        <v>92</v>
      </c>
      <c r="S29" s="148"/>
      <c r="T29" s="148"/>
      <c r="U29" s="148"/>
      <c r="V29" s="148"/>
      <c r="W29" s="132" t="s">
        <v>129</v>
      </c>
      <c r="X29" s="134"/>
      <c r="Y29" s="132" t="s">
        <v>130</v>
      </c>
      <c r="Z29" s="134"/>
    </row>
    <row r="30" spans="1:26" s="4" customFormat="1" ht="16.149999999999999" customHeight="1">
      <c r="A30" s="213" t="s">
        <v>70</v>
      </c>
      <c r="B30" s="214"/>
      <c r="C30" s="214"/>
      <c r="D30" s="54"/>
      <c r="E30" s="55"/>
      <c r="G30" s="142" t="s">
        <v>88</v>
      </c>
      <c r="H30" s="143"/>
      <c r="I30" s="143"/>
      <c r="J30" s="143"/>
      <c r="K30" s="144"/>
      <c r="L30" s="91"/>
      <c r="M30" s="154"/>
      <c r="N30" s="92"/>
      <c r="O30" s="211"/>
      <c r="P30" s="212"/>
      <c r="R30" s="213" t="s">
        <v>93</v>
      </c>
      <c r="S30" s="214"/>
      <c r="T30" s="214"/>
      <c r="U30" s="214"/>
      <c r="V30" s="218"/>
      <c r="W30" s="54"/>
      <c r="X30" s="55"/>
      <c r="Y30" s="54"/>
      <c r="Z30" s="55"/>
    </row>
    <row r="31" spans="1:26" s="4" customFormat="1" ht="14.45" customHeight="1">
      <c r="A31" s="213" t="s">
        <v>75</v>
      </c>
      <c r="B31" s="214"/>
      <c r="C31" s="214"/>
      <c r="D31" s="54"/>
      <c r="E31" s="55"/>
      <c r="G31" s="128" t="s">
        <v>89</v>
      </c>
      <c r="H31" s="129"/>
      <c r="I31" s="132" t="s">
        <v>67</v>
      </c>
      <c r="J31" s="133"/>
      <c r="K31" s="133"/>
      <c r="L31" s="134"/>
      <c r="M31" s="132" t="s">
        <v>68</v>
      </c>
      <c r="N31" s="133"/>
      <c r="O31" s="133"/>
      <c r="P31" s="134"/>
      <c r="R31" s="213" t="s">
        <v>94</v>
      </c>
      <c r="S31" s="214"/>
      <c r="T31" s="214"/>
      <c r="U31" s="214"/>
      <c r="V31" s="218"/>
      <c r="W31" s="54"/>
      <c r="X31" s="55"/>
      <c r="Y31" s="54"/>
      <c r="Z31" s="55"/>
    </row>
    <row r="32" spans="1:26" s="4" customFormat="1" ht="15.6" customHeight="1">
      <c r="A32" s="213" t="s">
        <v>71</v>
      </c>
      <c r="B32" s="214"/>
      <c r="C32" s="214"/>
      <c r="D32" s="54"/>
      <c r="E32" s="55"/>
      <c r="G32" s="130"/>
      <c r="H32" s="131"/>
      <c r="I32" s="135" t="s">
        <v>86</v>
      </c>
      <c r="J32" s="136"/>
      <c r="K32" s="137" t="s">
        <v>128</v>
      </c>
      <c r="L32" s="138"/>
      <c r="M32" s="135" t="s">
        <v>87</v>
      </c>
      <c r="N32" s="136"/>
      <c r="O32" s="137" t="s">
        <v>128</v>
      </c>
      <c r="P32" s="138"/>
      <c r="R32" s="213" t="s">
        <v>95</v>
      </c>
      <c r="S32" s="214"/>
      <c r="T32" s="214"/>
      <c r="U32" s="214"/>
      <c r="V32" s="218"/>
      <c r="W32" s="54"/>
      <c r="X32" s="55"/>
      <c r="Y32" s="54"/>
      <c r="Z32" s="55"/>
    </row>
    <row r="33" spans="1:26" s="14" customFormat="1" ht="17.45" customHeight="1">
      <c r="A33" s="213" t="s">
        <v>72</v>
      </c>
      <c r="B33" s="214"/>
      <c r="C33" s="214"/>
      <c r="D33" s="54"/>
      <c r="E33" s="55"/>
      <c r="G33" s="142" t="s">
        <v>61</v>
      </c>
      <c r="H33" s="144"/>
      <c r="I33" s="54"/>
      <c r="J33" s="55"/>
      <c r="K33" s="54"/>
      <c r="L33" s="55"/>
      <c r="M33" s="54"/>
      <c r="N33" s="55"/>
      <c r="O33" s="54"/>
      <c r="P33" s="55"/>
      <c r="R33" s="213" t="s">
        <v>96</v>
      </c>
      <c r="S33" s="214"/>
      <c r="T33" s="214"/>
      <c r="U33" s="214"/>
      <c r="V33" s="218"/>
      <c r="W33" s="54"/>
      <c r="X33" s="55"/>
      <c r="Y33" s="54"/>
      <c r="Z33" s="55"/>
    </row>
    <row r="34" spans="1:26" s="14" customFormat="1" ht="17.45" customHeight="1">
      <c r="A34" s="213" t="s">
        <v>73</v>
      </c>
      <c r="B34" s="214"/>
      <c r="C34" s="214"/>
      <c r="D34" s="54"/>
      <c r="E34" s="55"/>
      <c r="G34" s="142" t="s">
        <v>62</v>
      </c>
      <c r="H34" s="144"/>
      <c r="I34" s="54"/>
      <c r="J34" s="55"/>
      <c r="K34" s="54"/>
      <c r="L34" s="55"/>
      <c r="M34" s="54"/>
      <c r="N34" s="55"/>
      <c r="O34" s="54"/>
      <c r="P34" s="55"/>
      <c r="R34" s="213" t="s">
        <v>97</v>
      </c>
      <c r="S34" s="214"/>
      <c r="T34" s="214"/>
      <c r="U34" s="214"/>
      <c r="V34" s="218"/>
      <c r="W34" s="54"/>
      <c r="X34" s="55"/>
      <c r="Y34" s="54"/>
      <c r="Z34" s="55"/>
    </row>
    <row r="35" spans="1:26" s="14" customFormat="1" ht="17.45" customHeight="1">
      <c r="A35" s="213" t="s">
        <v>74</v>
      </c>
      <c r="B35" s="214"/>
      <c r="C35" s="214"/>
      <c r="D35" s="54"/>
      <c r="E35" s="55"/>
      <c r="G35" s="139" t="s">
        <v>63</v>
      </c>
      <c r="H35" s="141"/>
      <c r="I35" s="152">
        <f>SUM(I33:J34)</f>
        <v>0</v>
      </c>
      <c r="J35" s="153"/>
      <c r="K35" s="152">
        <f>SUM(K33:L34)</f>
        <v>0</v>
      </c>
      <c r="L35" s="153"/>
      <c r="M35" s="152">
        <f>SUM(M33:N34)</f>
        <v>0</v>
      </c>
      <c r="N35" s="153"/>
      <c r="O35" s="152">
        <f>SUM(O33:P34)</f>
        <v>0</v>
      </c>
      <c r="P35" s="153"/>
      <c r="R35" s="213" t="s">
        <v>111</v>
      </c>
      <c r="S35" s="214"/>
      <c r="T35" s="214"/>
      <c r="U35" s="214"/>
      <c r="V35" s="218"/>
      <c r="W35" s="54"/>
      <c r="X35" s="55"/>
      <c r="Y35" s="54"/>
      <c r="Z35" s="55"/>
    </row>
    <row r="36" spans="1:26" s="14" customFormat="1" ht="17.45" customHeight="1">
      <c r="A36" s="215" t="s">
        <v>77</v>
      </c>
      <c r="B36" s="216"/>
      <c r="C36" s="217"/>
      <c r="D36" s="152">
        <f>SUM(D29:E35)</f>
        <v>0</v>
      </c>
      <c r="E36" s="153"/>
      <c r="R36" s="213" t="s">
        <v>112</v>
      </c>
      <c r="S36" s="214"/>
      <c r="T36" s="214"/>
      <c r="U36" s="214"/>
      <c r="V36" s="218"/>
      <c r="W36" s="54"/>
      <c r="X36" s="55"/>
      <c r="Y36" s="54"/>
      <c r="Z36" s="55"/>
    </row>
    <row r="37" spans="1:26" s="14" customFormat="1" ht="13.5" customHeight="1">
      <c r="G37" s="147" t="s">
        <v>65</v>
      </c>
      <c r="H37" s="148"/>
      <c r="I37" s="148"/>
      <c r="J37" s="148"/>
      <c r="K37" s="148"/>
      <c r="L37" s="148"/>
      <c r="M37" s="148"/>
      <c r="N37" s="148"/>
      <c r="O37" s="148"/>
      <c r="P37" s="149"/>
      <c r="R37" s="206" t="s">
        <v>98</v>
      </c>
      <c r="S37" s="207"/>
      <c r="T37" s="207"/>
      <c r="U37" s="207"/>
      <c r="V37" s="207"/>
      <c r="W37" s="207"/>
      <c r="X37" s="207"/>
      <c r="Y37" s="207"/>
      <c r="Z37" s="208"/>
    </row>
    <row r="38" spans="1:26" s="14" customFormat="1" ht="17.25" customHeight="1">
      <c r="A38" s="96" t="s">
        <v>66</v>
      </c>
      <c r="B38" s="97"/>
      <c r="C38" s="97"/>
      <c r="D38" s="97"/>
      <c r="E38" s="98"/>
      <c r="G38" s="64" t="s">
        <v>19</v>
      </c>
      <c r="H38" s="65"/>
      <c r="I38" s="66"/>
      <c r="J38" s="54"/>
      <c r="K38" s="55"/>
      <c r="L38" s="64" t="s">
        <v>25</v>
      </c>
      <c r="M38" s="65"/>
      <c r="N38" s="66"/>
      <c r="O38" s="54"/>
      <c r="P38" s="55"/>
      <c r="R38" s="213" t="s">
        <v>113</v>
      </c>
      <c r="S38" s="214"/>
      <c r="T38" s="214"/>
      <c r="U38" s="214"/>
      <c r="V38" s="218"/>
      <c r="W38" s="54"/>
      <c r="X38" s="55"/>
      <c r="Y38" s="54"/>
      <c r="Z38" s="55"/>
    </row>
    <row r="39" spans="1:26" s="4" customFormat="1" ht="16.5" customHeight="1">
      <c r="A39" s="99" t="s">
        <v>40</v>
      </c>
      <c r="B39" s="100"/>
      <c r="C39" s="101"/>
      <c r="D39" s="54"/>
      <c r="E39" s="55"/>
      <c r="F39" s="14"/>
      <c r="G39" s="64" t="s">
        <v>23</v>
      </c>
      <c r="H39" s="65"/>
      <c r="I39" s="66"/>
      <c r="J39" s="54"/>
      <c r="K39" s="55"/>
      <c r="L39" s="64" t="s">
        <v>27</v>
      </c>
      <c r="M39" s="65"/>
      <c r="N39" s="66"/>
      <c r="O39" s="54"/>
      <c r="P39" s="55"/>
      <c r="Q39" s="16"/>
      <c r="R39" s="206" t="s">
        <v>77</v>
      </c>
      <c r="S39" s="207"/>
      <c r="T39" s="207"/>
      <c r="U39" s="207"/>
      <c r="V39" s="208"/>
      <c r="W39" s="152">
        <f>SUM(W30:X36,W38)</f>
        <v>0</v>
      </c>
      <c r="X39" s="153"/>
      <c r="Y39" s="152">
        <f>SUM(Y30:Z36,Y38)</f>
        <v>0</v>
      </c>
      <c r="Z39" s="153"/>
    </row>
    <row r="40" spans="1:26" s="4" customFormat="1" ht="16.5" customHeight="1">
      <c r="A40" s="99" t="s">
        <v>41</v>
      </c>
      <c r="B40" s="100"/>
      <c r="C40" s="101"/>
      <c r="D40" s="54"/>
      <c r="E40" s="55"/>
      <c r="F40" s="14"/>
      <c r="G40" s="48"/>
      <c r="H40" s="48"/>
      <c r="I40" s="48"/>
      <c r="L40" s="14"/>
      <c r="O40" s="50"/>
      <c r="P40" s="50"/>
      <c r="Q40" s="16"/>
      <c r="R40" s="16"/>
    </row>
    <row r="41" spans="1:26" s="4" customFormat="1" ht="16.5" customHeight="1">
      <c r="A41" s="99" t="s">
        <v>60</v>
      </c>
      <c r="B41" s="100"/>
      <c r="C41" s="101"/>
      <c r="D41" s="54"/>
      <c r="E41" s="55"/>
      <c r="F41" s="14"/>
      <c r="I41" s="203" t="s">
        <v>78</v>
      </c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5"/>
    </row>
    <row r="42" spans="1:26" s="51" customFormat="1" ht="16.899999999999999" customHeight="1">
      <c r="A42" s="99" t="s">
        <v>76</v>
      </c>
      <c r="B42" s="100"/>
      <c r="C42" s="101"/>
      <c r="D42" s="54"/>
      <c r="E42" s="55"/>
      <c r="I42" s="200" t="s">
        <v>17</v>
      </c>
      <c r="J42" s="201"/>
      <c r="K42" s="201"/>
      <c r="L42" s="201"/>
      <c r="M42" s="201"/>
      <c r="N42" s="202"/>
      <c r="O42" s="126" t="s">
        <v>20</v>
      </c>
      <c r="P42" s="127"/>
      <c r="Q42" s="126" t="s">
        <v>28</v>
      </c>
      <c r="R42" s="127"/>
      <c r="S42" s="126" t="s">
        <v>21</v>
      </c>
      <c r="T42" s="127"/>
      <c r="U42" s="126" t="s">
        <v>22</v>
      </c>
      <c r="V42" s="127"/>
    </row>
    <row r="43" spans="1:26" s="51" customFormat="1" ht="16.899999999999999" customHeight="1">
      <c r="A43" s="118" t="s">
        <v>16</v>
      </c>
      <c r="B43" s="119"/>
      <c r="C43" s="120"/>
      <c r="D43" s="152">
        <f>SUM(D39:E42)</f>
        <v>0</v>
      </c>
      <c r="E43" s="153"/>
      <c r="I43" s="99" t="s">
        <v>24</v>
      </c>
      <c r="J43" s="100"/>
      <c r="K43" s="100"/>
      <c r="L43" s="100"/>
      <c r="M43" s="100"/>
      <c r="N43" s="101"/>
      <c r="O43" s="91"/>
      <c r="P43" s="92"/>
      <c r="Q43" s="91"/>
      <c r="R43" s="92"/>
      <c r="S43" s="91"/>
      <c r="T43" s="92"/>
      <c r="U43" s="124">
        <f>O43+Q43-S43</f>
        <v>0</v>
      </c>
      <c r="V43" s="125"/>
    </row>
    <row r="44" spans="1:26" s="4" customFormat="1" ht="16.899999999999999" customHeight="1">
      <c r="A44" s="121" t="s">
        <v>64</v>
      </c>
      <c r="B44" s="122"/>
      <c r="C44" s="122"/>
      <c r="D44" s="122"/>
      <c r="E44" s="123"/>
      <c r="I44" s="99" t="s">
        <v>26</v>
      </c>
      <c r="J44" s="100"/>
      <c r="K44" s="100"/>
      <c r="L44" s="100"/>
      <c r="M44" s="100"/>
      <c r="N44" s="101"/>
      <c r="O44" s="91"/>
      <c r="P44" s="92"/>
      <c r="Q44" s="91"/>
      <c r="R44" s="92"/>
      <c r="S44" s="91"/>
      <c r="T44" s="92"/>
      <c r="U44" s="124">
        <f>O44+Q44-S44</f>
        <v>0</v>
      </c>
      <c r="V44" s="125"/>
    </row>
    <row r="45" spans="1:26" s="4" customFormat="1" ht="16.899999999999999" customHeight="1">
      <c r="A45" s="99" t="s">
        <v>42</v>
      </c>
      <c r="B45" s="100"/>
      <c r="C45" s="101"/>
      <c r="D45" s="54"/>
      <c r="E45" s="55"/>
      <c r="H45" s="147" t="s">
        <v>79</v>
      </c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9"/>
    </row>
    <row r="46" spans="1:26" s="4" customFormat="1" ht="16.899999999999999" customHeight="1">
      <c r="A46" s="99" t="s">
        <v>44</v>
      </c>
      <c r="B46" s="100"/>
      <c r="C46" s="101"/>
      <c r="D46" s="54"/>
      <c r="E46" s="55"/>
      <c r="H46" s="194" t="s">
        <v>17</v>
      </c>
      <c r="I46" s="195"/>
      <c r="J46" s="195"/>
      <c r="K46" s="196"/>
      <c r="L46" s="190" t="s">
        <v>20</v>
      </c>
      <c r="M46" s="191"/>
      <c r="N46" s="190" t="s">
        <v>28</v>
      </c>
      <c r="O46" s="191"/>
      <c r="P46" s="139" t="s">
        <v>21</v>
      </c>
      <c r="Q46" s="140"/>
      <c r="R46" s="140"/>
      <c r="S46" s="140"/>
      <c r="T46" s="140"/>
      <c r="U46" s="141"/>
      <c r="V46" s="190" t="s">
        <v>22</v>
      </c>
      <c r="W46" s="191"/>
    </row>
    <row r="47" spans="1:26" s="4" customFormat="1" ht="15.6" customHeight="1">
      <c r="A47" s="99" t="s">
        <v>43</v>
      </c>
      <c r="B47" s="100"/>
      <c r="C47" s="101"/>
      <c r="D47" s="54"/>
      <c r="E47" s="55"/>
      <c r="H47" s="197"/>
      <c r="I47" s="198"/>
      <c r="J47" s="198"/>
      <c r="K47" s="199"/>
      <c r="L47" s="192"/>
      <c r="M47" s="193"/>
      <c r="N47" s="192"/>
      <c r="O47" s="193"/>
      <c r="P47" s="126" t="s">
        <v>115</v>
      </c>
      <c r="Q47" s="127"/>
      <c r="R47" s="126" t="s">
        <v>116</v>
      </c>
      <c r="S47" s="127"/>
      <c r="T47" s="126" t="s">
        <v>117</v>
      </c>
      <c r="U47" s="127"/>
      <c r="V47" s="192"/>
      <c r="W47" s="193"/>
    </row>
    <row r="48" spans="1:26" s="4" customFormat="1" ht="16.5" customHeight="1">
      <c r="A48" s="99" t="s">
        <v>76</v>
      </c>
      <c r="B48" s="100"/>
      <c r="C48" s="101"/>
      <c r="D48" s="54"/>
      <c r="E48" s="55"/>
      <c r="H48" s="132" t="s">
        <v>109</v>
      </c>
      <c r="I48" s="133"/>
      <c r="J48" s="133"/>
      <c r="K48" s="134"/>
      <c r="L48" s="91"/>
      <c r="M48" s="92"/>
      <c r="N48" s="91"/>
      <c r="O48" s="92"/>
      <c r="P48" s="91"/>
      <c r="Q48" s="92"/>
      <c r="R48" s="91"/>
      <c r="S48" s="92"/>
      <c r="T48" s="91"/>
      <c r="U48" s="92"/>
      <c r="V48" s="124">
        <f>L48+N48-(P48+R48+T48)</f>
        <v>0</v>
      </c>
      <c r="W48" s="125"/>
    </row>
    <row r="49" spans="1:26" s="4" customFormat="1" ht="16.899999999999999" customHeight="1">
      <c r="A49" s="118" t="s">
        <v>16</v>
      </c>
      <c r="B49" s="119"/>
      <c r="C49" s="120"/>
      <c r="D49" s="152">
        <f>SUM(D45:E48)</f>
        <v>0</v>
      </c>
      <c r="E49" s="153"/>
      <c r="H49" s="132" t="s">
        <v>114</v>
      </c>
      <c r="I49" s="133"/>
      <c r="J49" s="133"/>
      <c r="K49" s="134"/>
      <c r="L49" s="91"/>
      <c r="M49" s="92"/>
      <c r="N49" s="91"/>
      <c r="O49" s="92"/>
      <c r="P49" s="91"/>
      <c r="Q49" s="154"/>
      <c r="R49" s="154"/>
      <c r="S49" s="154"/>
      <c r="T49" s="154"/>
      <c r="U49" s="92"/>
      <c r="V49" s="124">
        <f>L49+N49-P49</f>
        <v>0</v>
      </c>
      <c r="W49" s="125"/>
    </row>
    <row r="50" spans="1:26" s="4" customFormat="1" ht="16.899999999999999" customHeight="1">
      <c r="J50" s="14"/>
      <c r="K50" s="14"/>
      <c r="L50" s="39"/>
      <c r="M50" s="39"/>
      <c r="N50" s="39"/>
      <c r="O50" s="39"/>
      <c r="P50" s="14"/>
      <c r="Q50" s="14"/>
      <c r="R50" s="14"/>
      <c r="S50" s="14"/>
      <c r="T50" s="14"/>
      <c r="U50" s="14"/>
      <c r="V50" s="39"/>
      <c r="W50" s="39"/>
      <c r="X50" s="40"/>
      <c r="Y50" s="40"/>
    </row>
    <row r="51" spans="1:26" s="4" customFormat="1" ht="16.899999999999999" customHeight="1">
      <c r="D51" s="67" t="s">
        <v>119</v>
      </c>
      <c r="E51" s="67"/>
      <c r="F51" s="67"/>
      <c r="G51" s="67"/>
      <c r="H51" s="61" t="s">
        <v>61</v>
      </c>
      <c r="I51" s="61"/>
      <c r="J51" s="61"/>
      <c r="K51" s="61"/>
      <c r="L51" s="61" t="s">
        <v>62</v>
      </c>
      <c r="M51" s="61"/>
      <c r="N51" s="61"/>
      <c r="O51" s="61"/>
      <c r="P51" s="67" t="s">
        <v>63</v>
      </c>
      <c r="Q51" s="67"/>
      <c r="R51" s="67"/>
      <c r="S51" s="67"/>
      <c r="T51" s="14"/>
      <c r="U51" s="14"/>
      <c r="V51" s="39"/>
      <c r="W51" s="39"/>
      <c r="X51" s="40"/>
      <c r="Y51" s="40"/>
    </row>
    <row r="52" spans="1:26" s="4" customFormat="1" ht="16.899999999999999" customHeight="1">
      <c r="D52" s="67"/>
      <c r="E52" s="67"/>
      <c r="F52" s="67"/>
      <c r="G52" s="67"/>
      <c r="H52" s="68"/>
      <c r="I52" s="68"/>
      <c r="J52" s="68"/>
      <c r="K52" s="68"/>
      <c r="L52" s="68"/>
      <c r="M52" s="68"/>
      <c r="N52" s="68"/>
      <c r="O52" s="68"/>
      <c r="P52" s="69">
        <f>SUM(H52:O52)</f>
        <v>0</v>
      </c>
      <c r="Q52" s="69"/>
      <c r="R52" s="69"/>
      <c r="S52" s="69"/>
      <c r="T52" s="14"/>
      <c r="U52" s="14"/>
      <c r="V52" s="39"/>
      <c r="W52" s="39"/>
      <c r="X52" s="40"/>
      <c r="Y52" s="40"/>
    </row>
    <row r="53" spans="1:26" s="4" customFormat="1" ht="16.899999999999999" customHeight="1">
      <c r="J53" s="14"/>
      <c r="K53" s="14"/>
      <c r="L53" s="39"/>
      <c r="M53" s="39"/>
      <c r="N53" s="39"/>
      <c r="O53" s="39"/>
      <c r="P53" s="14"/>
      <c r="Q53" s="14"/>
      <c r="R53" s="14"/>
      <c r="S53" s="14"/>
      <c r="T53" s="14"/>
      <c r="U53" s="14"/>
      <c r="V53" s="39"/>
      <c r="W53" s="39"/>
      <c r="X53" s="40"/>
      <c r="Y53" s="40"/>
    </row>
    <row r="54" spans="1:26" s="4" customFormat="1" ht="12.6" customHeight="1">
      <c r="H54" s="38"/>
      <c r="I54" s="38"/>
      <c r="J54" s="38"/>
      <c r="K54" s="38"/>
      <c r="L54" s="38"/>
      <c r="M54" s="39"/>
      <c r="N54" s="39"/>
      <c r="O54" s="39"/>
      <c r="P54" s="39"/>
      <c r="Q54" s="39"/>
      <c r="R54" s="39"/>
      <c r="S54" s="40"/>
      <c r="T54" s="40"/>
    </row>
    <row r="55" spans="1:26" ht="13.15" customHeight="1">
      <c r="A55" s="4"/>
      <c r="B55" s="4"/>
      <c r="C55" s="4"/>
      <c r="D55" s="4"/>
      <c r="E55" s="4"/>
      <c r="F55" s="4"/>
      <c r="L55" s="3"/>
    </row>
    <row r="56" spans="1:26" ht="13.15" customHeight="1">
      <c r="A56" s="4"/>
      <c r="B56" s="56" t="s">
        <v>119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6" ht="13.15" customHeight="1">
      <c r="B57" s="57" t="s">
        <v>17</v>
      </c>
      <c r="C57" s="57"/>
      <c r="D57" s="57"/>
      <c r="E57" s="57"/>
      <c r="F57" s="62" t="s">
        <v>82</v>
      </c>
      <c r="G57" s="62"/>
      <c r="H57" s="62"/>
      <c r="I57" s="62"/>
      <c r="J57" s="62"/>
      <c r="K57" s="62"/>
      <c r="L57" s="62"/>
      <c r="M57" s="62"/>
      <c r="N57" s="62"/>
      <c r="O57" s="62"/>
      <c r="P57" s="62" t="s">
        <v>83</v>
      </c>
      <c r="Q57" s="62"/>
      <c r="R57" s="62"/>
      <c r="S57" s="62"/>
      <c r="T57" s="63" t="s">
        <v>84</v>
      </c>
      <c r="U57" s="63"/>
      <c r="V57" s="63" t="s">
        <v>126</v>
      </c>
      <c r="W57" s="63"/>
      <c r="X57" s="63" t="s">
        <v>18</v>
      </c>
      <c r="Y57" s="63"/>
    </row>
    <row r="58" spans="1:26" ht="13.15" customHeight="1">
      <c r="B58" s="57"/>
      <c r="C58" s="57"/>
      <c r="D58" s="57"/>
      <c r="E58" s="57"/>
      <c r="F58" s="61" t="s">
        <v>120</v>
      </c>
      <c r="G58" s="61"/>
      <c r="H58" s="61" t="s">
        <v>121</v>
      </c>
      <c r="I58" s="61"/>
      <c r="J58" s="61" t="s">
        <v>122</v>
      </c>
      <c r="K58" s="61"/>
      <c r="L58" s="61" t="s">
        <v>123</v>
      </c>
      <c r="M58" s="61"/>
      <c r="N58" s="61" t="s">
        <v>18</v>
      </c>
      <c r="O58" s="61"/>
      <c r="P58" s="61" t="s">
        <v>124</v>
      </c>
      <c r="Q58" s="61"/>
      <c r="R58" s="61" t="s">
        <v>125</v>
      </c>
      <c r="S58" s="61"/>
      <c r="T58" s="60"/>
      <c r="U58" s="60"/>
      <c r="V58" s="60"/>
      <c r="W58" s="60"/>
      <c r="X58" s="60"/>
      <c r="Y58" s="60"/>
    </row>
    <row r="59" spans="1:26" ht="18" customHeight="1">
      <c r="B59" s="58" t="s">
        <v>132</v>
      </c>
      <c r="C59" s="58"/>
      <c r="D59" s="58"/>
      <c r="E59" s="58"/>
      <c r="F59" s="54"/>
      <c r="G59" s="55"/>
      <c r="H59" s="54"/>
      <c r="I59" s="55"/>
      <c r="J59" s="54"/>
      <c r="K59" s="55"/>
      <c r="L59" s="54"/>
      <c r="M59" s="55"/>
      <c r="N59" s="54"/>
      <c r="O59" s="55"/>
      <c r="P59" s="54"/>
      <c r="Q59" s="55"/>
      <c r="R59" s="54"/>
      <c r="S59" s="55"/>
      <c r="T59" s="54"/>
      <c r="U59" s="55"/>
      <c r="V59" s="54"/>
      <c r="W59" s="55"/>
      <c r="X59" s="54"/>
      <c r="Y59" s="55"/>
      <c r="Z59" s="49"/>
    </row>
    <row r="60" spans="1:26" ht="18" customHeight="1">
      <c r="B60" s="58" t="s">
        <v>131</v>
      </c>
      <c r="C60" s="58"/>
      <c r="D60" s="58"/>
      <c r="E60" s="58"/>
      <c r="F60" s="54"/>
      <c r="G60" s="55"/>
      <c r="H60" s="54"/>
      <c r="I60" s="55"/>
      <c r="J60" s="54"/>
      <c r="K60" s="55"/>
      <c r="L60" s="54"/>
      <c r="M60" s="55"/>
      <c r="N60" s="54"/>
      <c r="O60" s="55"/>
      <c r="P60" s="54"/>
      <c r="Q60" s="55"/>
      <c r="R60" s="54"/>
      <c r="S60" s="55"/>
      <c r="T60" s="54"/>
      <c r="U60" s="55"/>
      <c r="V60" s="54"/>
      <c r="W60" s="55"/>
      <c r="X60" s="54"/>
      <c r="Y60" s="55"/>
      <c r="Z60" s="49"/>
    </row>
    <row r="61" spans="1:26" ht="13.15" customHeight="1">
      <c r="A61" s="47"/>
      <c r="B61" s="4"/>
      <c r="C61" s="4"/>
      <c r="D61" s="4"/>
      <c r="E61" s="4"/>
      <c r="F61" s="4"/>
      <c r="L61" s="3"/>
    </row>
    <row r="62" spans="1:26" ht="13.15" customHeight="1">
      <c r="A62" s="47"/>
      <c r="B62" s="4"/>
      <c r="C62" s="4"/>
      <c r="D62" s="4"/>
      <c r="E62" s="4"/>
      <c r="F62" s="4"/>
      <c r="L62" s="3"/>
    </row>
    <row r="63" spans="1:26" ht="13.15" customHeight="1">
      <c r="A63" s="47"/>
      <c r="B63" s="56" t="s">
        <v>127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:26" ht="13.15" customHeight="1">
      <c r="A64" s="47"/>
      <c r="B64" s="57" t="s">
        <v>17</v>
      </c>
      <c r="C64" s="57"/>
      <c r="D64" s="57"/>
      <c r="E64" s="57"/>
      <c r="F64" s="67" t="s">
        <v>82</v>
      </c>
      <c r="G64" s="67"/>
      <c r="H64" s="67"/>
      <c r="I64" s="67"/>
      <c r="J64" s="67"/>
      <c r="K64" s="67"/>
      <c r="L64" s="67"/>
      <c r="M64" s="67"/>
      <c r="N64" s="67"/>
      <c r="O64" s="67"/>
      <c r="P64" s="67" t="s">
        <v>83</v>
      </c>
      <c r="Q64" s="67"/>
      <c r="R64" s="67"/>
      <c r="S64" s="67"/>
      <c r="T64" s="60" t="s">
        <v>84</v>
      </c>
      <c r="U64" s="60"/>
      <c r="V64" s="60" t="s">
        <v>126</v>
      </c>
      <c r="W64" s="60"/>
      <c r="X64" s="60" t="s">
        <v>18</v>
      </c>
      <c r="Y64" s="60"/>
    </row>
    <row r="65" spans="1:26" s="4" customFormat="1" ht="13.15" customHeight="1">
      <c r="A65" s="47"/>
      <c r="B65" s="57"/>
      <c r="C65" s="57"/>
      <c r="D65" s="57"/>
      <c r="E65" s="57"/>
      <c r="F65" s="61" t="s">
        <v>120</v>
      </c>
      <c r="G65" s="61"/>
      <c r="H65" s="61" t="s">
        <v>121</v>
      </c>
      <c r="I65" s="61"/>
      <c r="J65" s="61" t="s">
        <v>122</v>
      </c>
      <c r="K65" s="61"/>
      <c r="L65" s="61" t="s">
        <v>123</v>
      </c>
      <c r="M65" s="61"/>
      <c r="N65" s="61" t="s">
        <v>18</v>
      </c>
      <c r="O65" s="61"/>
      <c r="P65" s="61" t="s">
        <v>124</v>
      </c>
      <c r="Q65" s="61"/>
      <c r="R65" s="61" t="s">
        <v>125</v>
      </c>
      <c r="S65" s="61"/>
      <c r="T65" s="60"/>
      <c r="U65" s="60"/>
      <c r="V65" s="60"/>
      <c r="W65" s="60"/>
      <c r="X65" s="60"/>
      <c r="Y65" s="60"/>
    </row>
    <row r="66" spans="1:26" s="4" customFormat="1" ht="18.75" customHeight="1">
      <c r="A66" s="47"/>
      <c r="B66" s="58" t="s">
        <v>132</v>
      </c>
      <c r="C66" s="58"/>
      <c r="D66" s="58"/>
      <c r="E66" s="58"/>
      <c r="F66" s="54"/>
      <c r="G66" s="55"/>
      <c r="H66" s="54"/>
      <c r="I66" s="55"/>
      <c r="J66" s="54"/>
      <c r="K66" s="55"/>
      <c r="L66" s="54"/>
      <c r="M66" s="55"/>
      <c r="N66" s="54"/>
      <c r="O66" s="55"/>
      <c r="P66" s="54"/>
      <c r="Q66" s="55"/>
      <c r="R66" s="54"/>
      <c r="S66" s="55"/>
      <c r="T66" s="54"/>
      <c r="U66" s="55"/>
      <c r="V66" s="54"/>
      <c r="W66" s="55"/>
      <c r="X66" s="54"/>
      <c r="Y66" s="55"/>
    </row>
    <row r="67" spans="1:26" s="4" customFormat="1" ht="18.75" customHeight="1">
      <c r="B67" s="58" t="s">
        <v>131</v>
      </c>
      <c r="C67" s="58"/>
      <c r="D67" s="58"/>
      <c r="E67" s="58"/>
      <c r="F67" s="54"/>
      <c r="G67" s="55"/>
      <c r="H67" s="54"/>
      <c r="I67" s="55"/>
      <c r="J67" s="54"/>
      <c r="K67" s="55"/>
      <c r="L67" s="54"/>
      <c r="M67" s="55"/>
      <c r="N67" s="54"/>
      <c r="O67" s="55"/>
      <c r="P67" s="54"/>
      <c r="Q67" s="55"/>
      <c r="R67" s="54"/>
      <c r="S67" s="55"/>
      <c r="T67" s="54"/>
      <c r="U67" s="55"/>
      <c r="V67" s="54"/>
      <c r="W67" s="55"/>
      <c r="X67" s="54"/>
      <c r="Y67" s="55"/>
    </row>
    <row r="68" spans="1:26" s="4" customFormat="1" ht="13.15" customHeight="1"/>
    <row r="69" spans="1:26" s="4" customFormat="1" ht="13.15" customHeight="1"/>
    <row r="70" spans="1:26" s="4" customFormat="1" ht="13.15" customHeight="1"/>
    <row r="71" spans="1:26" s="32" customFormat="1" ht="13.5" customHeight="1">
      <c r="A71" s="158" t="s">
        <v>29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60"/>
    </row>
    <row r="72" spans="1:26" s="32" customFormat="1" ht="19.5" customHeight="1">
      <c r="A72" s="102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4"/>
    </row>
    <row r="73" spans="1:26" s="18" customFormat="1" ht="8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s="18" customFormat="1" ht="8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s="18" customFormat="1" ht="10.9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s="14" customFormat="1" ht="14.25" customHeight="1">
      <c r="A76" s="105" t="s">
        <v>30</v>
      </c>
      <c r="B76" s="105"/>
      <c r="C76" s="105"/>
      <c r="D76" s="105"/>
    </row>
    <row r="77" spans="1:26" s="14" customFormat="1" ht="14.25" customHeight="1">
      <c r="A77" s="106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8"/>
    </row>
    <row r="78" spans="1:26" s="14" customFormat="1" ht="14.25" customHeight="1">
      <c r="A78" s="109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1"/>
    </row>
    <row r="79" spans="1:26" s="14" customFormat="1" ht="14.25" customHeight="1">
      <c r="A79" s="109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1"/>
    </row>
    <row r="80" spans="1:26" s="14" customFormat="1" ht="14.25" customHeight="1">
      <c r="A80" s="109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1"/>
    </row>
    <row r="81" spans="1:26" s="14" customFormat="1" ht="14.25" customHeight="1">
      <c r="A81" s="112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4"/>
    </row>
    <row r="82" spans="1:26" s="14" customFormat="1" ht="14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s="18" customFormat="1" ht="23.45" customHeight="1">
      <c r="A83" s="115" t="s">
        <v>31</v>
      </c>
      <c r="B83" s="115"/>
      <c r="C83" s="115"/>
      <c r="D83" s="115"/>
      <c r="E83" s="151"/>
      <c r="F83" s="151"/>
      <c r="G83" s="151"/>
      <c r="H83" s="151"/>
      <c r="I83" s="151"/>
      <c r="J83" s="151"/>
      <c r="K83" s="151"/>
      <c r="L83" s="151"/>
      <c r="M83" s="17"/>
      <c r="N83" s="157" t="s">
        <v>32</v>
      </c>
      <c r="O83" s="157"/>
      <c r="P83" s="157"/>
      <c r="Q83" s="157"/>
      <c r="R83" s="157"/>
      <c r="S83" s="150"/>
      <c r="T83" s="150"/>
      <c r="U83" s="150"/>
      <c r="V83" s="150"/>
      <c r="W83" s="150"/>
      <c r="X83" s="150"/>
      <c r="Y83" s="150"/>
      <c r="Z83" s="150"/>
    </row>
    <row r="84" spans="1:26" s="18" customFormat="1" ht="13.15" customHeight="1">
      <c r="A84" s="28"/>
      <c r="B84" s="16"/>
      <c r="C84" s="16"/>
      <c r="D84" s="16"/>
      <c r="E84" s="16"/>
      <c r="F84" s="16"/>
      <c r="G84" s="16"/>
      <c r="H84" s="29"/>
      <c r="I84" s="29"/>
      <c r="J84" s="16"/>
      <c r="K84" s="16"/>
      <c r="L84" s="16"/>
      <c r="M84" s="16"/>
    </row>
    <row r="85" spans="1:26" s="32" customFormat="1" ht="25.5" customHeight="1">
      <c r="A85" s="86" t="s">
        <v>33</v>
      </c>
      <c r="B85" s="86"/>
      <c r="C85" s="86"/>
      <c r="D85" s="86"/>
      <c r="E85" s="86"/>
      <c r="F85" s="86"/>
      <c r="G85" s="86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30"/>
      <c r="W85" s="31"/>
    </row>
    <row r="86" spans="1:26" s="36" customFormat="1" ht="12.75" customHeight="1">
      <c r="A86" s="33"/>
      <c r="B86" s="34"/>
      <c r="C86" s="34"/>
      <c r="D86" s="35"/>
      <c r="E86" s="35"/>
      <c r="F86" s="87" t="s">
        <v>34</v>
      </c>
      <c r="G86" s="87"/>
      <c r="H86" s="146" t="s">
        <v>35</v>
      </c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W86" s="37"/>
    </row>
    <row r="87" spans="1:26" s="36" customFormat="1" ht="27" customHeight="1">
      <c r="A87" s="86" t="s">
        <v>36</v>
      </c>
      <c r="B87" s="86"/>
      <c r="C87" s="86"/>
      <c r="D87" s="86"/>
      <c r="E87" s="86"/>
      <c r="F87" s="86"/>
      <c r="G87" s="86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W87" s="37"/>
    </row>
    <row r="88" spans="1:26" s="36" customFormat="1" ht="14.25" customHeight="1">
      <c r="A88" s="33"/>
      <c r="B88" s="34"/>
      <c r="C88" s="34"/>
      <c r="D88" s="35"/>
      <c r="E88" s="35"/>
      <c r="F88" s="87" t="s">
        <v>34</v>
      </c>
      <c r="G88" s="87"/>
      <c r="H88" s="146" t="s">
        <v>35</v>
      </c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W88" s="37"/>
    </row>
    <row r="89" spans="1:26" s="18" customFormat="1" ht="16.149999999999999" customHeight="1">
      <c r="C89" s="21"/>
      <c r="H89" s="16"/>
      <c r="I89" s="16"/>
      <c r="J89" s="16"/>
      <c r="K89" s="16"/>
      <c r="L89" s="16"/>
      <c r="M89" s="16"/>
    </row>
    <row r="90" spans="1:26" s="18" customFormat="1" ht="18.600000000000001" customHeight="1">
      <c r="B90" s="155" t="s">
        <v>37</v>
      </c>
      <c r="C90" s="155"/>
      <c r="D90" s="156"/>
      <c r="E90" s="156"/>
      <c r="F90" s="156"/>
      <c r="G90" s="156"/>
      <c r="H90" s="16"/>
      <c r="I90" s="16"/>
      <c r="U90" s="22" t="s">
        <v>38</v>
      </c>
    </row>
    <row r="91" spans="1:26" s="19" customFormat="1" ht="13.15" customHeight="1">
      <c r="A91" s="23"/>
      <c r="B91" s="23"/>
      <c r="C91" s="23"/>
      <c r="D91" s="23"/>
      <c r="E91" s="24"/>
      <c r="F91" s="24"/>
      <c r="G91" s="24"/>
      <c r="H91" s="20"/>
      <c r="I91" s="20"/>
      <c r="J91" s="20"/>
      <c r="K91" s="20"/>
      <c r="L91" s="20"/>
      <c r="M91" s="25"/>
    </row>
    <row r="92" spans="1:26" s="4" customFormat="1" ht="10.15" customHeight="1">
      <c r="A92" s="26"/>
      <c r="B92" s="27"/>
      <c r="C92" s="27"/>
      <c r="L92" s="14"/>
    </row>
    <row r="93" spans="1:26" s="4" customFormat="1" ht="10.15" customHeight="1">
      <c r="A93" s="26"/>
      <c r="B93" s="27"/>
      <c r="C93" s="27"/>
      <c r="L93" s="14"/>
    </row>
    <row r="94" spans="1:26" s="4" customFormat="1" ht="10.15" customHeight="1">
      <c r="A94" s="26"/>
      <c r="B94" s="27"/>
      <c r="C94" s="27"/>
      <c r="L94" s="14"/>
    </row>
    <row r="95" spans="1:26" s="4" customFormat="1" ht="10.15" customHeight="1">
      <c r="A95" s="26"/>
      <c r="B95" s="27"/>
      <c r="C95" s="27"/>
      <c r="L95" s="14"/>
    </row>
    <row r="96" spans="1:26" s="4" customFormat="1" ht="10.15" customHeight="1">
      <c r="A96" s="26"/>
      <c r="B96" s="27"/>
      <c r="C96" s="27"/>
      <c r="L96" s="14"/>
    </row>
    <row r="97" spans="1:12" s="4" customFormat="1" ht="10.15" customHeight="1">
      <c r="A97" s="26"/>
      <c r="B97" s="27"/>
      <c r="C97" s="27"/>
      <c r="L97" s="14"/>
    </row>
    <row r="98" spans="1:12" s="4" customFormat="1" ht="10.15" customHeight="1">
      <c r="A98" s="26"/>
      <c r="B98" s="27"/>
      <c r="C98" s="27"/>
      <c r="L98" s="14"/>
    </row>
    <row r="99" spans="1:12" s="4" customFormat="1" ht="10.15" customHeight="1">
      <c r="A99" s="26"/>
      <c r="B99" s="27"/>
      <c r="C99" s="27"/>
      <c r="L99" s="14"/>
    </row>
    <row r="100" spans="1:12" s="4" customFormat="1" ht="10.15" customHeight="1">
      <c r="A100" s="26"/>
      <c r="B100" s="27"/>
      <c r="C100" s="27"/>
      <c r="L100" s="14"/>
    </row>
    <row r="101" spans="1:12">
      <c r="A101" s="4"/>
      <c r="B101" s="4"/>
      <c r="C101" s="4"/>
      <c r="D101" s="4"/>
      <c r="E101" s="4"/>
      <c r="F101" s="4"/>
      <c r="G101" s="4"/>
      <c r="J101" s="4"/>
      <c r="K101" s="4"/>
    </row>
  </sheetData>
  <sheetProtection password="CDEE" sheet="1" objects="1" scenarios="1" formatCells="0" formatColumns="0" formatRows="0" selectLockedCells="1"/>
  <protectedRanges>
    <protectedRange sqref="V8 W9 C8:E8" name="Rango1_1"/>
    <protectedRange sqref="A44 G28:H28 G33:H35 D51:E51 H51:I51 L51:M51 P51:Q51" name="Rango1_2"/>
    <protectedRange sqref="C45:C47" name="Rango1_4_2"/>
    <protectedRange sqref="A45:A47" name="Rango1_4_1_1"/>
    <protectedRange sqref="S43:S44 Q43:Q44 P45 O54 Q54 N48:N53 V50:V53" name="Rango1_1_2_1_3_1_1"/>
  </protectedRanges>
  <mergeCells count="347">
    <mergeCell ref="R31:V31"/>
    <mergeCell ref="R32:V32"/>
    <mergeCell ref="R33:V33"/>
    <mergeCell ref="R34:V34"/>
    <mergeCell ref="R35:V35"/>
    <mergeCell ref="R36:V36"/>
    <mergeCell ref="R38:V38"/>
    <mergeCell ref="R37:Z37"/>
    <mergeCell ref="A34:C34"/>
    <mergeCell ref="A35:C35"/>
    <mergeCell ref="A28:E28"/>
    <mergeCell ref="W30:X30"/>
    <mergeCell ref="W31:X31"/>
    <mergeCell ref="W32:X32"/>
    <mergeCell ref="W33:X33"/>
    <mergeCell ref="W34:X34"/>
    <mergeCell ref="W35:X35"/>
    <mergeCell ref="R28:Z28"/>
    <mergeCell ref="R29:V29"/>
    <mergeCell ref="W29:X29"/>
    <mergeCell ref="Y29:Z29"/>
    <mergeCell ref="L29:N29"/>
    <mergeCell ref="L30:N30"/>
    <mergeCell ref="O29:P30"/>
    <mergeCell ref="A29:C29"/>
    <mergeCell ref="A30:C30"/>
    <mergeCell ref="A31:C31"/>
    <mergeCell ref="A32:C32"/>
    <mergeCell ref="A33:C33"/>
    <mergeCell ref="D31:E31"/>
    <mergeCell ref="D32:E32"/>
    <mergeCell ref="G35:H35"/>
    <mergeCell ref="I35:J35"/>
    <mergeCell ref="R30:V30"/>
    <mergeCell ref="V46:W47"/>
    <mergeCell ref="H46:K47"/>
    <mergeCell ref="H45:W45"/>
    <mergeCell ref="I43:N43"/>
    <mergeCell ref="I44:N44"/>
    <mergeCell ref="I42:N42"/>
    <mergeCell ref="I41:V41"/>
    <mergeCell ref="W36:X36"/>
    <mergeCell ref="W38:X38"/>
    <mergeCell ref="W39:X39"/>
    <mergeCell ref="R39:V39"/>
    <mergeCell ref="N46:O47"/>
    <mergeCell ref="P46:U46"/>
    <mergeCell ref="D43:E43"/>
    <mergeCell ref="D42:E42"/>
    <mergeCell ref="A48:C48"/>
    <mergeCell ref="A45:C45"/>
    <mergeCell ref="A46:C46"/>
    <mergeCell ref="A47:C47"/>
    <mergeCell ref="D29:E29"/>
    <mergeCell ref="D45:E45"/>
    <mergeCell ref="D46:E46"/>
    <mergeCell ref="D47:E47"/>
    <mergeCell ref="D48:E48"/>
    <mergeCell ref="A36:C36"/>
    <mergeCell ref="Y24:Z24"/>
    <mergeCell ref="W23:X23"/>
    <mergeCell ref="W24:X24"/>
    <mergeCell ref="U24:V24"/>
    <mergeCell ref="I25:J25"/>
    <mergeCell ref="K25:L25"/>
    <mergeCell ref="M25:N25"/>
    <mergeCell ref="I24:J24"/>
    <mergeCell ref="K24:L24"/>
    <mergeCell ref="Q25:R25"/>
    <mergeCell ref="I23:J23"/>
    <mergeCell ref="K23:L23"/>
    <mergeCell ref="S24:T24"/>
    <mergeCell ref="M24:N24"/>
    <mergeCell ref="M23:N23"/>
    <mergeCell ref="O23:P23"/>
    <mergeCell ref="S23:T23"/>
    <mergeCell ref="W25:X25"/>
    <mergeCell ref="U25:V25"/>
    <mergeCell ref="S25:T25"/>
    <mergeCell ref="O25:P25"/>
    <mergeCell ref="Y25:Z25"/>
    <mergeCell ref="Q24:R24"/>
    <mergeCell ref="O24:P24"/>
    <mergeCell ref="Y21:Z22"/>
    <mergeCell ref="W21:X22"/>
    <mergeCell ref="Y23:Z23"/>
    <mergeCell ref="S21:T22"/>
    <mergeCell ref="U21:V22"/>
    <mergeCell ref="U23:V23"/>
    <mergeCell ref="G23:H23"/>
    <mergeCell ref="Q23:R23"/>
    <mergeCell ref="G22:H22"/>
    <mergeCell ref="Q21:R22"/>
    <mergeCell ref="G21:L21"/>
    <mergeCell ref="I22:J22"/>
    <mergeCell ref="K22:L22"/>
    <mergeCell ref="M21:N22"/>
    <mergeCell ref="O21:P22"/>
    <mergeCell ref="O8:U8"/>
    <mergeCell ref="V8:Z8"/>
    <mergeCell ref="B9:E9"/>
    <mergeCell ref="H9:J9"/>
    <mergeCell ref="L9:N9"/>
    <mergeCell ref="O9:U9"/>
    <mergeCell ref="W9:Z9"/>
    <mergeCell ref="A13:F14"/>
    <mergeCell ref="A11:B11"/>
    <mergeCell ref="C11:O11"/>
    <mergeCell ref="G13:Z13"/>
    <mergeCell ref="G14:I14"/>
    <mergeCell ref="P14:S14"/>
    <mergeCell ref="B90:C90"/>
    <mergeCell ref="D90:G90"/>
    <mergeCell ref="M31:P31"/>
    <mergeCell ref="M32:N32"/>
    <mergeCell ref="O32:P32"/>
    <mergeCell ref="M33:N33"/>
    <mergeCell ref="O33:P33"/>
    <mergeCell ref="M34:N34"/>
    <mergeCell ref="O34:P34"/>
    <mergeCell ref="M35:N35"/>
    <mergeCell ref="K35:L35"/>
    <mergeCell ref="K33:L33"/>
    <mergeCell ref="K34:L34"/>
    <mergeCell ref="N83:R83"/>
    <mergeCell ref="O35:P35"/>
    <mergeCell ref="A87:G87"/>
    <mergeCell ref="A71:Z71"/>
    <mergeCell ref="Y31:Z31"/>
    <mergeCell ref="Y32:Z32"/>
    <mergeCell ref="Y39:Z39"/>
    <mergeCell ref="F88:G88"/>
    <mergeCell ref="H88:U88"/>
    <mergeCell ref="H48:K48"/>
    <mergeCell ref="P47:Q47"/>
    <mergeCell ref="S83:Z83"/>
    <mergeCell ref="Y33:Z33"/>
    <mergeCell ref="Y35:Z35"/>
    <mergeCell ref="Y36:Z36"/>
    <mergeCell ref="Y38:Z38"/>
    <mergeCell ref="T47:U47"/>
    <mergeCell ref="R48:S48"/>
    <mergeCell ref="T48:U48"/>
    <mergeCell ref="E83:L83"/>
    <mergeCell ref="D49:E49"/>
    <mergeCell ref="D36:E36"/>
    <mergeCell ref="D33:E33"/>
    <mergeCell ref="D34:E34"/>
    <mergeCell ref="D35:E35"/>
    <mergeCell ref="D39:E39"/>
    <mergeCell ref="D40:E40"/>
    <mergeCell ref="D41:E41"/>
    <mergeCell ref="Y34:Z34"/>
    <mergeCell ref="N58:O58"/>
    <mergeCell ref="P58:Q58"/>
    <mergeCell ref="F64:O64"/>
    <mergeCell ref="P64:S64"/>
    <mergeCell ref="H49:K49"/>
    <mergeCell ref="P49:U49"/>
    <mergeCell ref="H87:U87"/>
    <mergeCell ref="H86:U86"/>
    <mergeCell ref="H85:U85"/>
    <mergeCell ref="N49:O49"/>
    <mergeCell ref="Q44:R44"/>
    <mergeCell ref="G33:H33"/>
    <mergeCell ref="I33:J33"/>
    <mergeCell ref="G34:H34"/>
    <mergeCell ref="I34:J34"/>
    <mergeCell ref="F66:G66"/>
    <mergeCell ref="H66:I66"/>
    <mergeCell ref="J66:K66"/>
    <mergeCell ref="L66:M66"/>
    <mergeCell ref="N66:O66"/>
    <mergeCell ref="P66:Q66"/>
    <mergeCell ref="R66:S66"/>
    <mergeCell ref="U43:V43"/>
    <mergeCell ref="U44:V44"/>
    <mergeCell ref="O44:P44"/>
    <mergeCell ref="G37:P37"/>
    <mergeCell ref="F58:G58"/>
    <mergeCell ref="H58:I58"/>
    <mergeCell ref="J58:K58"/>
    <mergeCell ref="L58:M58"/>
    <mergeCell ref="Y26:Z26"/>
    <mergeCell ref="V48:W48"/>
    <mergeCell ref="V49:W49"/>
    <mergeCell ref="D30:E30"/>
    <mergeCell ref="O42:P42"/>
    <mergeCell ref="Q42:R42"/>
    <mergeCell ref="S42:T42"/>
    <mergeCell ref="U42:V42"/>
    <mergeCell ref="O43:P43"/>
    <mergeCell ref="Q43:R43"/>
    <mergeCell ref="G31:H32"/>
    <mergeCell ref="I31:L31"/>
    <mergeCell ref="I32:J32"/>
    <mergeCell ref="K32:L32"/>
    <mergeCell ref="Y30:Z30"/>
    <mergeCell ref="G28:P28"/>
    <mergeCell ref="G29:K29"/>
    <mergeCell ref="P48:Q48"/>
    <mergeCell ref="A26:F26"/>
    <mergeCell ref="G26:H26"/>
    <mergeCell ref="I26:J26"/>
    <mergeCell ref="K26:L26"/>
    <mergeCell ref="M26:N26"/>
    <mergeCell ref="O26:P26"/>
    <mergeCell ref="A5:Z5"/>
    <mergeCell ref="C7:U7"/>
    <mergeCell ref="A85:G85"/>
    <mergeCell ref="F86:G86"/>
    <mergeCell ref="A20:Z20"/>
    <mergeCell ref="S43:T43"/>
    <mergeCell ref="S44:T44"/>
    <mergeCell ref="L48:M48"/>
    <mergeCell ref="N48:O48"/>
    <mergeCell ref="L49:M49"/>
    <mergeCell ref="A18:F18"/>
    <mergeCell ref="A38:E38"/>
    <mergeCell ref="A39:C39"/>
    <mergeCell ref="A40:C40"/>
    <mergeCell ref="A41:C41"/>
    <mergeCell ref="A42:C42"/>
    <mergeCell ref="A72:Z72"/>
    <mergeCell ref="A76:D76"/>
    <mergeCell ref="A77:Z81"/>
    <mergeCell ref="A83:D83"/>
    <mergeCell ref="U26:V26"/>
    <mergeCell ref="W26:X26"/>
    <mergeCell ref="A43:C43"/>
    <mergeCell ref="A44:E44"/>
    <mergeCell ref="X14:Z14"/>
    <mergeCell ref="X15:Z15"/>
    <mergeCell ref="X16:Z16"/>
    <mergeCell ref="X17:Z17"/>
    <mergeCell ref="X18:Z18"/>
    <mergeCell ref="G18:I18"/>
    <mergeCell ref="J14:L14"/>
    <mergeCell ref="J15:L15"/>
    <mergeCell ref="J16:L16"/>
    <mergeCell ref="J17:L17"/>
    <mergeCell ref="J18:L18"/>
    <mergeCell ref="M14:O14"/>
    <mergeCell ref="M15:O15"/>
    <mergeCell ref="M16:O16"/>
    <mergeCell ref="M17:O17"/>
    <mergeCell ref="M18:O18"/>
    <mergeCell ref="P17:S17"/>
    <mergeCell ref="G15:I15"/>
    <mergeCell ref="G16:I16"/>
    <mergeCell ref="G17:I17"/>
    <mergeCell ref="P15:S15"/>
    <mergeCell ref="P16:S16"/>
    <mergeCell ref="H52:K52"/>
    <mergeCell ref="L52:O52"/>
    <mergeCell ref="P52:S52"/>
    <mergeCell ref="D51:G52"/>
    <mergeCell ref="B59:E59"/>
    <mergeCell ref="P18:S18"/>
    <mergeCell ref="T14:W14"/>
    <mergeCell ref="T15:W15"/>
    <mergeCell ref="T16:W16"/>
    <mergeCell ref="T17:W17"/>
    <mergeCell ref="T18:W18"/>
    <mergeCell ref="S26:T26"/>
    <mergeCell ref="A49:C49"/>
    <mergeCell ref="A15:F15"/>
    <mergeCell ref="A16:F16"/>
    <mergeCell ref="A17:F17"/>
    <mergeCell ref="A21:F22"/>
    <mergeCell ref="G25:H25"/>
    <mergeCell ref="A23:F23"/>
    <mergeCell ref="A24:F24"/>
    <mergeCell ref="A25:F25"/>
    <mergeCell ref="G24:H24"/>
    <mergeCell ref="Q26:R26"/>
    <mergeCell ref="G30:K30"/>
    <mergeCell ref="G38:I38"/>
    <mergeCell ref="J38:K38"/>
    <mergeCell ref="L38:N38"/>
    <mergeCell ref="O38:P38"/>
    <mergeCell ref="G39:I39"/>
    <mergeCell ref="J39:K39"/>
    <mergeCell ref="L39:N39"/>
    <mergeCell ref="O39:P39"/>
    <mergeCell ref="H51:K51"/>
    <mergeCell ref="L51:O51"/>
    <mergeCell ref="P51:S51"/>
    <mergeCell ref="L46:M47"/>
    <mergeCell ref="R47:S47"/>
    <mergeCell ref="C8:N8"/>
    <mergeCell ref="T64:U65"/>
    <mergeCell ref="V64:W65"/>
    <mergeCell ref="X64:Y65"/>
    <mergeCell ref="F65:G65"/>
    <mergeCell ref="H65:I65"/>
    <mergeCell ref="J65:K65"/>
    <mergeCell ref="L65:M65"/>
    <mergeCell ref="N65:O65"/>
    <mergeCell ref="P65:Q65"/>
    <mergeCell ref="R65:S65"/>
    <mergeCell ref="R58:S58"/>
    <mergeCell ref="F57:O57"/>
    <mergeCell ref="P57:S57"/>
    <mergeCell ref="T57:U58"/>
    <mergeCell ref="V57:W58"/>
    <mergeCell ref="X57:Y58"/>
    <mergeCell ref="F59:G59"/>
    <mergeCell ref="H59:I59"/>
    <mergeCell ref="J59:K59"/>
    <mergeCell ref="L59:M59"/>
    <mergeCell ref="N59:O59"/>
    <mergeCell ref="P59:Q59"/>
    <mergeCell ref="R59:S59"/>
    <mergeCell ref="B60:E60"/>
    <mergeCell ref="B56:Y56"/>
    <mergeCell ref="B57:E58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T59:U59"/>
    <mergeCell ref="V59:W59"/>
    <mergeCell ref="X59:Y59"/>
    <mergeCell ref="R67:S67"/>
    <mergeCell ref="T67:U67"/>
    <mergeCell ref="V67:W67"/>
    <mergeCell ref="X67:Y67"/>
    <mergeCell ref="B63:Y63"/>
    <mergeCell ref="B64:E65"/>
    <mergeCell ref="B66:E66"/>
    <mergeCell ref="B67:E67"/>
    <mergeCell ref="F67:G67"/>
    <mergeCell ref="H67:I67"/>
    <mergeCell ref="J67:K67"/>
    <mergeCell ref="L67:M67"/>
    <mergeCell ref="N67:O67"/>
    <mergeCell ref="P67:Q67"/>
    <mergeCell ref="T66:U66"/>
    <mergeCell ref="V66:W66"/>
    <mergeCell ref="X66:Y66"/>
  </mergeCells>
  <conditionalFormatting sqref="U43:U44 S54 X50:X53 V48:V49">
    <cfRule type="cellIs" dxfId="339" priority="22" stopIfTrue="1" operator="lessThan">
      <formula>0</formula>
    </cfRule>
  </conditionalFormatting>
  <conditionalFormatting sqref="U43:U44 S54 X50:X53 V48:V49">
    <cfRule type="cellIs" dxfId="338" priority="21" stopIfTrue="1" operator="lessThan">
      <formula>0</formula>
    </cfRule>
  </conditionalFormatting>
  <conditionalFormatting sqref="O43:P44 M54:N54 L48:M48 L50:M50 L53:M53">
    <cfRule type="cellIs" dxfId="337" priority="20" operator="lessThan">
      <formula>0</formula>
    </cfRule>
  </conditionalFormatting>
  <conditionalFormatting sqref="J18 M18 P18 X18 T18">
    <cfRule type="cellIs" dxfId="336" priority="17" stopIfTrue="1" operator="lessThan">
      <formula>0</formula>
    </cfRule>
  </conditionalFormatting>
  <conditionalFormatting sqref="G18">
    <cfRule type="cellIs" dxfId="335" priority="16" stopIfTrue="1" operator="lessThan">
      <formula>0</formula>
    </cfRule>
  </conditionalFormatting>
  <conditionalFormatting sqref="G15:G17">
    <cfRule type="cellIs" dxfId="334" priority="18" stopIfTrue="1" operator="lessThan">
      <formula>#REF!</formula>
    </cfRule>
    <cfRule type="cellIs" dxfId="333" priority="19" stopIfTrue="1" operator="lessThan">
      <formula>0</formula>
    </cfRule>
  </conditionalFormatting>
  <conditionalFormatting sqref="J15:J16">
    <cfRule type="cellIs" dxfId="332" priority="14" stopIfTrue="1" operator="lessThan">
      <formula>#REF!</formula>
    </cfRule>
    <cfRule type="cellIs" dxfId="331" priority="15" stopIfTrue="1" operator="lessThan">
      <formula>0</formula>
    </cfRule>
  </conditionalFormatting>
  <conditionalFormatting sqref="J17">
    <cfRule type="cellIs" dxfId="330" priority="12" stopIfTrue="1" operator="lessThan">
      <formula>#REF!</formula>
    </cfRule>
    <cfRule type="cellIs" dxfId="329" priority="13" stopIfTrue="1" operator="lessThan">
      <formula>0</formula>
    </cfRule>
  </conditionalFormatting>
  <conditionalFormatting sqref="G15:I17">
    <cfRule type="cellIs" dxfId="328" priority="10" operator="lessThan">
      <formula>0</formula>
    </cfRule>
  </conditionalFormatting>
  <conditionalFormatting sqref="T15:W15">
    <cfRule type="cellIs" dxfId="327" priority="4" operator="lessThan">
      <formula>0</formula>
    </cfRule>
    <cfRule type="cellIs" dxfId="326" priority="9" operator="lessThan">
      <formula>$X$15</formula>
    </cfRule>
  </conditionalFormatting>
  <conditionalFormatting sqref="T16:W16">
    <cfRule type="cellIs" dxfId="325" priority="3" operator="lessThan">
      <formula>0</formula>
    </cfRule>
    <cfRule type="cellIs" dxfId="324" priority="8" operator="lessThan">
      <formula>$X$16</formula>
    </cfRule>
  </conditionalFormatting>
  <conditionalFormatting sqref="T17:W17">
    <cfRule type="cellIs" dxfId="323" priority="2" operator="lessThan">
      <formula>0</formula>
    </cfRule>
    <cfRule type="cellIs" dxfId="322" priority="7" operator="lessThan">
      <formula>$X$17</formula>
    </cfRule>
  </conditionalFormatting>
  <conditionalFormatting sqref="T18:W18">
    <cfRule type="cellIs" dxfId="321" priority="1" operator="lessThan">
      <formula>0</formula>
    </cfRule>
    <cfRule type="cellIs" dxfId="320" priority="6" operator="lessThan">
      <formula>$X$18</formula>
    </cfRule>
  </conditionalFormatting>
  <conditionalFormatting sqref="L49:M49">
    <cfRule type="cellIs" dxfId="319" priority="5" operator="lessThan">
      <formula>0</formula>
    </cfRule>
  </conditionalFormatting>
  <dataValidations count="9">
    <dataValidation type="whole" allowBlank="1" showInputMessage="1" showErrorMessage="1" error="Solo introduzca números" sqref="G15:G17 Q39 P15:P17 M15:M17 J15:J17 Q40:R40">
      <formula1>0</formula1>
      <formula2>99999</formula2>
    </dataValidation>
    <dataValidation allowBlank="1" prompt="Seleccione el mes de la lista, posiciónese en la flecha de la derecha" sqref="B9:E9"/>
    <dataValidation type="whole" operator="greaterThanOrEqual" allowBlank="1" showInputMessage="1" showErrorMessage="1" error="Verifique los Datos Introducidos" sqref="O43:O44 N48 Q43:Q44 U43:U44 S43:S44 O54 S54 N50:N53 Q54 M54 X50:X53 V48:V53 L48:L50 L53">
      <formula1>0</formula1>
    </dataValidation>
    <dataValidation type="whole" operator="greaterThanOrEqual" allowBlank="1" showInputMessage="1" showErrorMessage="1" error="Los datos introducidos no son los correctos, Favor Verifique." sqref="O24:O25 Q24:S25 P25">
      <formula1>0</formula1>
    </dataValidation>
    <dataValidation allowBlank="1" showInputMessage="1" sqref="C7:T7"/>
    <dataValidation allowBlank="1" prompt="Seleccione un departamento de la lista, posiciónese en la flecha de la derecha" sqref="V8:Z8"/>
    <dataValidation allowBlank="1" prompt="Seleccione el municipio de la lista, posiciónese en la flecha de la derecha" sqref="C8:M8"/>
    <dataValidation allowBlank="1" error="Solo introduzca números" sqref="T15:T17"/>
    <dataValidation type="whole" operator="greaterThanOrEqual" allowBlank="1" showInputMessage="1" showErrorMessage="1" sqref="I23:J25">
      <formula1>0</formula1>
    </dataValidation>
  </dataValidations>
  <printOptions horizontalCentered="1"/>
  <pageMargins left="0.25" right="0.23622047244094491" top="0.25" bottom="0.19" header="0" footer="0"/>
  <pageSetup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97"/>
  <sheetViews>
    <sheetView view="pageBreakPreview" topLeftCell="A4" zoomScaleSheetLayoutView="100" workbookViewId="0">
      <selection activeCell="H9" sqref="H9:J9"/>
    </sheetView>
  </sheetViews>
  <sheetFormatPr baseColWidth="10" defaultColWidth="11.42578125" defaultRowHeight="9"/>
  <cols>
    <col min="1" max="2" width="4.7109375" style="3" customWidth="1"/>
    <col min="3" max="3" width="4.42578125" style="3" customWidth="1"/>
    <col min="4" max="4" width="4.7109375" style="3" customWidth="1"/>
    <col min="5" max="5" width="4.42578125" style="3" customWidth="1"/>
    <col min="6" max="6" width="4.7109375" style="3" customWidth="1"/>
    <col min="7" max="11" width="3.7109375" style="3" customWidth="1"/>
    <col min="12" max="12" width="3.7109375" style="2" customWidth="1"/>
    <col min="13" max="14" width="3.7109375" style="3" customWidth="1"/>
    <col min="15" max="18" width="3.85546875" style="3" customWidth="1"/>
    <col min="19" max="26" width="3.7109375" style="3" customWidth="1"/>
    <col min="27" max="16384" width="11.42578125" style="3"/>
  </cols>
  <sheetData>
    <row r="1" spans="1:26" s="1" customFormat="1" ht="11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  <c r="V1" s="53"/>
      <c r="W1" s="53"/>
      <c r="X1" s="53"/>
      <c r="Y1" s="52"/>
    </row>
    <row r="2" spans="1:26" s="1" customFormat="1" ht="14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6" s="1" customFormat="1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s="4" customForma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6" s="5" customFormat="1" ht="28.5" customHeight="1">
      <c r="A5" s="84" t="s">
        <v>81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s="5" customFormat="1" ht="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6" s="5" customFormat="1" ht="18" customHeight="1">
      <c r="A7" s="8" t="s">
        <v>0</v>
      </c>
      <c r="B7" s="9"/>
      <c r="C7" s="85" t="s">
        <v>85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10" t="s">
        <v>55</v>
      </c>
      <c r="W7" s="6"/>
      <c r="X7" s="6"/>
      <c r="Y7" s="6"/>
    </row>
    <row r="8" spans="1:26" s="5" customFormat="1" ht="21" customHeight="1">
      <c r="A8" s="8" t="s">
        <v>1</v>
      </c>
      <c r="B8" s="9"/>
      <c r="C8" s="59" t="s">
        <v>39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64" t="s">
        <v>2</v>
      </c>
      <c r="P8" s="164"/>
      <c r="Q8" s="164"/>
      <c r="R8" s="164"/>
      <c r="S8" s="164"/>
      <c r="T8" s="164"/>
      <c r="U8" s="164"/>
      <c r="V8" s="165" t="s">
        <v>39</v>
      </c>
      <c r="W8" s="165"/>
      <c r="X8" s="165"/>
      <c r="Y8" s="165"/>
      <c r="Z8" s="165"/>
    </row>
    <row r="9" spans="1:26" s="5" customFormat="1" ht="20.45" customHeight="1">
      <c r="A9" s="8" t="s">
        <v>3</v>
      </c>
      <c r="B9" s="166" t="s">
        <v>106</v>
      </c>
      <c r="C9" s="166"/>
      <c r="D9" s="166"/>
      <c r="E9" s="166"/>
      <c r="G9" s="9" t="s">
        <v>5</v>
      </c>
      <c r="H9" s="167"/>
      <c r="I9" s="167"/>
      <c r="J9" s="167"/>
      <c r="K9" s="41"/>
      <c r="L9" s="164" t="s">
        <v>6</v>
      </c>
      <c r="M9" s="164"/>
      <c r="N9" s="164"/>
      <c r="O9" s="168"/>
      <c r="P9" s="168"/>
      <c r="Q9" s="168"/>
      <c r="R9" s="168"/>
      <c r="S9" s="168"/>
      <c r="T9" s="168"/>
      <c r="U9" s="168"/>
      <c r="V9" s="9" t="s">
        <v>7</v>
      </c>
      <c r="W9" s="169"/>
      <c r="X9" s="169"/>
      <c r="Y9" s="169"/>
      <c r="Z9" s="169"/>
    </row>
    <row r="10" spans="1:26" s="5" customFormat="1" ht="4.5" customHeight="1">
      <c r="A10" s="42"/>
      <c r="B10" s="43"/>
      <c r="C10" s="43"/>
      <c r="G10" s="43"/>
      <c r="H10" s="43"/>
      <c r="I10" s="43"/>
      <c r="J10" s="43"/>
      <c r="K10" s="43"/>
      <c r="L10" s="44"/>
      <c r="O10" s="43"/>
      <c r="P10" s="43"/>
      <c r="Q10" s="43"/>
      <c r="R10" s="43"/>
      <c r="S10" s="43"/>
      <c r="T10" s="43"/>
      <c r="U10" s="43"/>
      <c r="V10" s="43"/>
    </row>
    <row r="11" spans="1:26" s="5" customFormat="1" ht="15.6" customHeight="1">
      <c r="A11" s="176" t="s">
        <v>8</v>
      </c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45"/>
      <c r="Q11" s="45"/>
      <c r="R11" s="45"/>
      <c r="S11" s="45"/>
      <c r="V11" s="11"/>
      <c r="W11" s="12"/>
    </row>
    <row r="12" spans="1:26" s="4" customFormat="1" ht="11.4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46"/>
      <c r="O12" s="13"/>
      <c r="P12" s="13"/>
      <c r="Q12" s="13"/>
      <c r="R12" s="13"/>
      <c r="S12" s="13"/>
      <c r="U12" s="13"/>
      <c r="V12" s="13"/>
      <c r="W12" s="13"/>
      <c r="X12" s="5"/>
      <c r="Y12" s="5"/>
      <c r="Z12" s="5"/>
    </row>
    <row r="13" spans="1:26" s="4" customFormat="1" ht="11.25" customHeight="1">
      <c r="A13" s="170" t="s">
        <v>17</v>
      </c>
      <c r="B13" s="171"/>
      <c r="C13" s="171"/>
      <c r="D13" s="171"/>
      <c r="E13" s="171"/>
      <c r="F13" s="172"/>
      <c r="G13" s="178" t="s">
        <v>9</v>
      </c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</row>
    <row r="14" spans="1:26" s="4" customFormat="1" ht="13.15" customHeight="1">
      <c r="A14" s="173"/>
      <c r="B14" s="174"/>
      <c r="C14" s="174"/>
      <c r="D14" s="174"/>
      <c r="E14" s="174"/>
      <c r="F14" s="175"/>
      <c r="G14" s="73" t="s">
        <v>10</v>
      </c>
      <c r="H14" s="74"/>
      <c r="I14" s="75"/>
      <c r="J14" s="71" t="s">
        <v>11</v>
      </c>
      <c r="K14" s="71"/>
      <c r="L14" s="71"/>
      <c r="M14" s="83" t="s">
        <v>12</v>
      </c>
      <c r="N14" s="83"/>
      <c r="O14" s="83"/>
      <c r="P14" s="71" t="s">
        <v>13</v>
      </c>
      <c r="Q14" s="71"/>
      <c r="R14" s="71"/>
      <c r="S14" s="71"/>
      <c r="T14" s="71" t="s">
        <v>14</v>
      </c>
      <c r="U14" s="71"/>
      <c r="V14" s="71"/>
      <c r="W14" s="71"/>
      <c r="X14" s="73" t="s">
        <v>45</v>
      </c>
      <c r="Y14" s="74"/>
      <c r="Z14" s="75"/>
    </row>
    <row r="15" spans="1:26" ht="20.45" customHeight="1">
      <c r="A15" s="161" t="s">
        <v>46</v>
      </c>
      <c r="B15" s="162"/>
      <c r="C15" s="162"/>
      <c r="D15" s="162"/>
      <c r="E15" s="162"/>
      <c r="F15" s="163"/>
      <c r="G15" s="221">
        <f>SEPTIEMBRE!T15</f>
        <v>0</v>
      </c>
      <c r="H15" s="222"/>
      <c r="I15" s="223"/>
      <c r="J15" s="82"/>
      <c r="K15" s="82"/>
      <c r="L15" s="82"/>
      <c r="M15" s="82"/>
      <c r="N15" s="82"/>
      <c r="O15" s="82"/>
      <c r="P15" s="72">
        <f>Y23</f>
        <v>0</v>
      </c>
      <c r="Q15" s="72"/>
      <c r="R15" s="72"/>
      <c r="S15" s="72"/>
      <c r="T15" s="72">
        <f>G15+J15+M15-P15</f>
        <v>0</v>
      </c>
      <c r="U15" s="72"/>
      <c r="V15" s="72"/>
      <c r="W15" s="72"/>
      <c r="X15" s="76"/>
      <c r="Y15" s="77"/>
      <c r="Z15" s="78"/>
    </row>
    <row r="16" spans="1:26" ht="20.45" customHeight="1">
      <c r="A16" s="161" t="s">
        <v>47</v>
      </c>
      <c r="B16" s="162"/>
      <c r="C16" s="162"/>
      <c r="D16" s="162"/>
      <c r="E16" s="162"/>
      <c r="F16" s="163"/>
      <c r="G16" s="221">
        <f>SEPTIEMBRE!T16</f>
        <v>0</v>
      </c>
      <c r="H16" s="222"/>
      <c r="I16" s="223"/>
      <c r="J16" s="82"/>
      <c r="K16" s="82"/>
      <c r="L16" s="82"/>
      <c r="M16" s="82"/>
      <c r="N16" s="82"/>
      <c r="O16" s="82"/>
      <c r="P16" s="72">
        <f>Y24</f>
        <v>0</v>
      </c>
      <c r="Q16" s="72"/>
      <c r="R16" s="72"/>
      <c r="S16" s="72"/>
      <c r="T16" s="72">
        <f>G16+J16+M16-P16</f>
        <v>0</v>
      </c>
      <c r="U16" s="72"/>
      <c r="V16" s="72"/>
      <c r="W16" s="72"/>
      <c r="X16" s="76"/>
      <c r="Y16" s="77"/>
      <c r="Z16" s="78"/>
    </row>
    <row r="17" spans="1:26" ht="20.45" customHeight="1">
      <c r="A17" s="161" t="s">
        <v>48</v>
      </c>
      <c r="B17" s="162"/>
      <c r="C17" s="162"/>
      <c r="D17" s="162"/>
      <c r="E17" s="162"/>
      <c r="F17" s="163"/>
      <c r="G17" s="221">
        <f>SEPTIEMBRE!T17</f>
        <v>0</v>
      </c>
      <c r="H17" s="222"/>
      <c r="I17" s="223"/>
      <c r="J17" s="82"/>
      <c r="K17" s="82"/>
      <c r="L17" s="82"/>
      <c r="M17" s="82"/>
      <c r="N17" s="82"/>
      <c r="O17" s="82"/>
      <c r="P17" s="72">
        <f>Y25</f>
        <v>0</v>
      </c>
      <c r="Q17" s="72"/>
      <c r="R17" s="72"/>
      <c r="S17" s="72"/>
      <c r="T17" s="72">
        <f>G17+J17+M17-P17</f>
        <v>0</v>
      </c>
      <c r="U17" s="72"/>
      <c r="V17" s="72"/>
      <c r="W17" s="72"/>
      <c r="X17" s="76"/>
      <c r="Y17" s="77"/>
      <c r="Z17" s="78"/>
    </row>
    <row r="18" spans="1:26" ht="21" customHeight="1">
      <c r="A18" s="93" t="s">
        <v>15</v>
      </c>
      <c r="B18" s="94"/>
      <c r="C18" s="94"/>
      <c r="D18" s="94"/>
      <c r="E18" s="94"/>
      <c r="F18" s="95"/>
      <c r="G18" s="79">
        <f>SUM(G15:I17)</f>
        <v>0</v>
      </c>
      <c r="H18" s="80"/>
      <c r="I18" s="81"/>
      <c r="J18" s="70">
        <f>SUM(J15:L17)</f>
        <v>0</v>
      </c>
      <c r="K18" s="70"/>
      <c r="L18" s="70"/>
      <c r="M18" s="70">
        <f>SUM(M15:O17)</f>
        <v>0</v>
      </c>
      <c r="N18" s="70"/>
      <c r="O18" s="70"/>
      <c r="P18" s="70">
        <f>SUM(P15:S17)</f>
        <v>0</v>
      </c>
      <c r="Q18" s="70"/>
      <c r="R18" s="70"/>
      <c r="S18" s="70"/>
      <c r="T18" s="70">
        <f>SUM(T15:W17)</f>
        <v>0</v>
      </c>
      <c r="U18" s="70"/>
      <c r="V18" s="70"/>
      <c r="W18" s="70"/>
      <c r="X18" s="79">
        <f>SUM(X15:Z17)</f>
        <v>0</v>
      </c>
      <c r="Y18" s="80"/>
      <c r="Z18" s="81"/>
    </row>
    <row r="19" spans="1:26" ht="9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4"/>
      <c r="M19" s="4"/>
      <c r="N19" s="4"/>
      <c r="O19" s="13"/>
      <c r="P19" s="13"/>
      <c r="Q19" s="13"/>
      <c r="R19" s="13"/>
      <c r="S19" s="13"/>
      <c r="T19" s="13"/>
      <c r="U19" s="13"/>
      <c r="V19" s="13"/>
      <c r="X19" s="4"/>
      <c r="Y19" s="4"/>
    </row>
    <row r="20" spans="1:26" s="15" customFormat="1" ht="15" customHeight="1">
      <c r="A20" s="88" t="s">
        <v>80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</row>
    <row r="21" spans="1:26" s="15" customFormat="1" ht="10.15" customHeight="1">
      <c r="A21" s="170" t="s">
        <v>17</v>
      </c>
      <c r="B21" s="171"/>
      <c r="C21" s="171"/>
      <c r="D21" s="171"/>
      <c r="E21" s="171"/>
      <c r="F21" s="172"/>
      <c r="G21" s="88" t="s">
        <v>49</v>
      </c>
      <c r="H21" s="89"/>
      <c r="I21" s="89"/>
      <c r="J21" s="89"/>
      <c r="K21" s="89"/>
      <c r="L21" s="90"/>
      <c r="M21" s="179" t="s">
        <v>54</v>
      </c>
      <c r="N21" s="180"/>
      <c r="O21" s="179" t="s">
        <v>53</v>
      </c>
      <c r="P21" s="180"/>
      <c r="Q21" s="179" t="s">
        <v>56</v>
      </c>
      <c r="R21" s="180"/>
      <c r="S21" s="179" t="s">
        <v>57</v>
      </c>
      <c r="T21" s="180"/>
      <c r="U21" s="179" t="s">
        <v>58</v>
      </c>
      <c r="V21" s="180"/>
      <c r="W21" s="179" t="s">
        <v>18</v>
      </c>
      <c r="X21" s="180"/>
      <c r="Y21" s="170" t="s">
        <v>16</v>
      </c>
      <c r="Z21" s="172"/>
    </row>
    <row r="22" spans="1:26" s="15" customFormat="1" ht="15.6" customHeight="1">
      <c r="A22" s="173"/>
      <c r="B22" s="174"/>
      <c r="C22" s="174"/>
      <c r="D22" s="174"/>
      <c r="E22" s="174"/>
      <c r="F22" s="175"/>
      <c r="G22" s="185" t="s">
        <v>50</v>
      </c>
      <c r="H22" s="186"/>
      <c r="I22" s="185" t="s">
        <v>51</v>
      </c>
      <c r="J22" s="186"/>
      <c r="K22" s="185" t="s">
        <v>52</v>
      </c>
      <c r="L22" s="186"/>
      <c r="M22" s="181"/>
      <c r="N22" s="182"/>
      <c r="O22" s="181"/>
      <c r="P22" s="182"/>
      <c r="Q22" s="181"/>
      <c r="R22" s="182"/>
      <c r="S22" s="181"/>
      <c r="T22" s="182"/>
      <c r="U22" s="181"/>
      <c r="V22" s="182"/>
      <c r="W22" s="181"/>
      <c r="X22" s="182"/>
      <c r="Y22" s="173"/>
      <c r="Z22" s="175"/>
    </row>
    <row r="23" spans="1:26" s="15" customFormat="1" ht="19.899999999999999" customHeight="1">
      <c r="A23" s="161" t="s">
        <v>46</v>
      </c>
      <c r="B23" s="162"/>
      <c r="C23" s="162"/>
      <c r="D23" s="162"/>
      <c r="E23" s="162"/>
      <c r="F23" s="163"/>
      <c r="G23" s="183"/>
      <c r="H23" s="184"/>
      <c r="I23" s="183"/>
      <c r="J23" s="184"/>
      <c r="K23" s="183"/>
      <c r="L23" s="184"/>
      <c r="M23" s="183"/>
      <c r="N23" s="184"/>
      <c r="O23" s="183"/>
      <c r="P23" s="184"/>
      <c r="Q23" s="183"/>
      <c r="R23" s="184"/>
      <c r="S23" s="183"/>
      <c r="T23" s="184"/>
      <c r="U23" s="183"/>
      <c r="V23" s="184"/>
      <c r="W23" s="183"/>
      <c r="X23" s="184"/>
      <c r="Y23" s="116">
        <f>SUM(G23:X23)</f>
        <v>0</v>
      </c>
      <c r="Z23" s="117"/>
    </row>
    <row r="24" spans="1:26" s="15" customFormat="1" ht="19.899999999999999" customHeight="1">
      <c r="A24" s="161" t="s">
        <v>47</v>
      </c>
      <c r="B24" s="162"/>
      <c r="C24" s="162"/>
      <c r="D24" s="162"/>
      <c r="E24" s="162"/>
      <c r="F24" s="163"/>
      <c r="G24" s="189"/>
      <c r="H24" s="187"/>
      <c r="I24" s="187"/>
      <c r="J24" s="187"/>
      <c r="K24" s="187"/>
      <c r="L24" s="188"/>
      <c r="M24" s="183"/>
      <c r="N24" s="184"/>
      <c r="O24" s="189"/>
      <c r="P24" s="188"/>
      <c r="Q24" s="183"/>
      <c r="R24" s="184"/>
      <c r="S24" s="183"/>
      <c r="T24" s="184"/>
      <c r="U24" s="183"/>
      <c r="V24" s="184"/>
      <c r="W24" s="183"/>
      <c r="X24" s="184"/>
      <c r="Y24" s="116">
        <f t="shared" ref="Y24:Y25" si="0">SUM(G24:X24)</f>
        <v>0</v>
      </c>
      <c r="Z24" s="117"/>
    </row>
    <row r="25" spans="1:26" s="15" customFormat="1" ht="19.899999999999999" customHeight="1">
      <c r="A25" s="161" t="s">
        <v>48</v>
      </c>
      <c r="B25" s="162"/>
      <c r="C25" s="162"/>
      <c r="D25" s="162"/>
      <c r="E25" s="162"/>
      <c r="F25" s="163"/>
      <c r="G25" s="189"/>
      <c r="H25" s="187"/>
      <c r="I25" s="187"/>
      <c r="J25" s="187"/>
      <c r="K25" s="187"/>
      <c r="L25" s="187"/>
      <c r="M25" s="187"/>
      <c r="N25" s="188"/>
      <c r="O25" s="183"/>
      <c r="P25" s="184"/>
      <c r="Q25" s="183"/>
      <c r="R25" s="184"/>
      <c r="S25" s="183"/>
      <c r="T25" s="184"/>
      <c r="U25" s="183"/>
      <c r="V25" s="184"/>
      <c r="W25" s="183"/>
      <c r="X25" s="184"/>
      <c r="Y25" s="116">
        <f t="shared" si="0"/>
        <v>0</v>
      </c>
      <c r="Z25" s="117"/>
    </row>
    <row r="26" spans="1:26" s="15" customFormat="1" ht="15" customHeight="1">
      <c r="A26" s="93" t="s">
        <v>59</v>
      </c>
      <c r="B26" s="94"/>
      <c r="C26" s="94"/>
      <c r="D26" s="94"/>
      <c r="E26" s="94"/>
      <c r="F26" s="95"/>
      <c r="G26" s="116">
        <f t="shared" ref="G26:Q26" si="1">SUM(G23:H25)</f>
        <v>0</v>
      </c>
      <c r="H26" s="117"/>
      <c r="I26" s="116">
        <f t="shared" si="1"/>
        <v>0</v>
      </c>
      <c r="J26" s="117"/>
      <c r="K26" s="116">
        <f t="shared" si="1"/>
        <v>0</v>
      </c>
      <c r="L26" s="117"/>
      <c r="M26" s="116">
        <f t="shared" si="1"/>
        <v>0</v>
      </c>
      <c r="N26" s="117"/>
      <c r="O26" s="116">
        <f t="shared" si="1"/>
        <v>0</v>
      </c>
      <c r="P26" s="117"/>
      <c r="Q26" s="116">
        <f t="shared" si="1"/>
        <v>0</v>
      </c>
      <c r="R26" s="117"/>
      <c r="S26" s="116">
        <f>SUM(S23:T25)</f>
        <v>0</v>
      </c>
      <c r="T26" s="117"/>
      <c r="U26" s="116">
        <f>SUM(U23:V25)</f>
        <v>0</v>
      </c>
      <c r="V26" s="117"/>
      <c r="W26" s="116">
        <f>SUM(W23:X25)</f>
        <v>0</v>
      </c>
      <c r="X26" s="117"/>
      <c r="Y26" s="116">
        <f>SUM(Y23:Z25)</f>
        <v>0</v>
      </c>
      <c r="Z26" s="117"/>
    </row>
    <row r="27" spans="1:26" s="4" customFormat="1" ht="9.6" customHeight="1">
      <c r="L27" s="14"/>
      <c r="O27" s="13"/>
      <c r="P27" s="13"/>
      <c r="Q27" s="13"/>
      <c r="R27" s="13"/>
      <c r="S27" s="13"/>
      <c r="T27" s="13"/>
      <c r="U27" s="13"/>
      <c r="V27" s="13"/>
      <c r="W27" s="13"/>
    </row>
    <row r="28" spans="1:26" s="4" customFormat="1" ht="13.9" customHeight="1">
      <c r="A28" s="147" t="s">
        <v>45</v>
      </c>
      <c r="B28" s="148"/>
      <c r="C28" s="148"/>
      <c r="D28" s="148"/>
      <c r="E28" s="149"/>
      <c r="G28" s="139" t="s">
        <v>110</v>
      </c>
      <c r="H28" s="140"/>
      <c r="I28" s="140"/>
      <c r="J28" s="140"/>
      <c r="K28" s="140"/>
      <c r="L28" s="140"/>
      <c r="M28" s="140"/>
      <c r="N28" s="140"/>
      <c r="O28" s="140"/>
      <c r="P28" s="141"/>
      <c r="R28" s="147" t="s">
        <v>118</v>
      </c>
      <c r="S28" s="148"/>
      <c r="T28" s="148"/>
      <c r="U28" s="148"/>
      <c r="V28" s="148"/>
      <c r="W28" s="148"/>
      <c r="X28" s="148"/>
      <c r="Y28" s="148"/>
      <c r="Z28" s="149"/>
    </row>
    <row r="29" spans="1:26" s="4" customFormat="1" ht="16.149999999999999" customHeight="1">
      <c r="A29" s="213" t="s">
        <v>69</v>
      </c>
      <c r="B29" s="214"/>
      <c r="C29" s="214"/>
      <c r="D29" s="54"/>
      <c r="E29" s="55"/>
      <c r="G29" s="142" t="s">
        <v>90</v>
      </c>
      <c r="H29" s="143"/>
      <c r="I29" s="143"/>
      <c r="J29" s="143"/>
      <c r="K29" s="144"/>
      <c r="L29" s="91"/>
      <c r="M29" s="154"/>
      <c r="N29" s="92"/>
      <c r="O29" s="209">
        <f>SUM(L29:N30)</f>
        <v>0</v>
      </c>
      <c r="P29" s="210"/>
      <c r="R29" s="147" t="s">
        <v>92</v>
      </c>
      <c r="S29" s="148"/>
      <c r="T29" s="148"/>
      <c r="U29" s="148"/>
      <c r="V29" s="148"/>
      <c r="W29" s="132" t="s">
        <v>129</v>
      </c>
      <c r="X29" s="134"/>
      <c r="Y29" s="132" t="s">
        <v>130</v>
      </c>
      <c r="Z29" s="134"/>
    </row>
    <row r="30" spans="1:26" s="4" customFormat="1" ht="16.149999999999999" customHeight="1">
      <c r="A30" s="213" t="s">
        <v>70</v>
      </c>
      <c r="B30" s="214"/>
      <c r="C30" s="214"/>
      <c r="D30" s="54"/>
      <c r="E30" s="55"/>
      <c r="G30" s="142" t="s">
        <v>88</v>
      </c>
      <c r="H30" s="143"/>
      <c r="I30" s="143"/>
      <c r="J30" s="143"/>
      <c r="K30" s="144"/>
      <c r="L30" s="91"/>
      <c r="M30" s="154"/>
      <c r="N30" s="92"/>
      <c r="O30" s="211"/>
      <c r="P30" s="212"/>
      <c r="R30" s="213" t="s">
        <v>93</v>
      </c>
      <c r="S30" s="214"/>
      <c r="T30" s="214"/>
      <c r="U30" s="214"/>
      <c r="V30" s="218"/>
      <c r="W30" s="54"/>
      <c r="X30" s="55"/>
      <c r="Y30" s="54"/>
      <c r="Z30" s="55"/>
    </row>
    <row r="31" spans="1:26" s="4" customFormat="1" ht="14.45" customHeight="1">
      <c r="A31" s="213" t="s">
        <v>75</v>
      </c>
      <c r="B31" s="214"/>
      <c r="C31" s="214"/>
      <c r="D31" s="54"/>
      <c r="E31" s="55"/>
      <c r="G31" s="128" t="s">
        <v>89</v>
      </c>
      <c r="H31" s="129"/>
      <c r="I31" s="132" t="s">
        <v>67</v>
      </c>
      <c r="J31" s="133"/>
      <c r="K31" s="133"/>
      <c r="L31" s="134"/>
      <c r="M31" s="132" t="s">
        <v>68</v>
      </c>
      <c r="N31" s="133"/>
      <c r="O31" s="133"/>
      <c r="P31" s="134"/>
      <c r="R31" s="213" t="s">
        <v>94</v>
      </c>
      <c r="S31" s="214"/>
      <c r="T31" s="214"/>
      <c r="U31" s="214"/>
      <c r="V31" s="218"/>
      <c r="W31" s="54"/>
      <c r="X31" s="55"/>
      <c r="Y31" s="54"/>
      <c r="Z31" s="55"/>
    </row>
    <row r="32" spans="1:26" s="4" customFormat="1" ht="15.6" customHeight="1">
      <c r="A32" s="213" t="s">
        <v>71</v>
      </c>
      <c r="B32" s="214"/>
      <c r="C32" s="214"/>
      <c r="D32" s="54"/>
      <c r="E32" s="55"/>
      <c r="G32" s="130"/>
      <c r="H32" s="131"/>
      <c r="I32" s="135" t="s">
        <v>86</v>
      </c>
      <c r="J32" s="136"/>
      <c r="K32" s="137" t="s">
        <v>128</v>
      </c>
      <c r="L32" s="138"/>
      <c r="M32" s="135" t="s">
        <v>87</v>
      </c>
      <c r="N32" s="136"/>
      <c r="O32" s="137" t="s">
        <v>128</v>
      </c>
      <c r="P32" s="138"/>
      <c r="R32" s="213" t="s">
        <v>95</v>
      </c>
      <c r="S32" s="214"/>
      <c r="T32" s="214"/>
      <c r="U32" s="214"/>
      <c r="V32" s="218"/>
      <c r="W32" s="54"/>
      <c r="X32" s="55"/>
      <c r="Y32" s="54"/>
      <c r="Z32" s="55"/>
    </row>
    <row r="33" spans="1:26" s="14" customFormat="1" ht="17.45" customHeight="1">
      <c r="A33" s="213" t="s">
        <v>72</v>
      </c>
      <c r="B33" s="214"/>
      <c r="C33" s="214"/>
      <c r="D33" s="54"/>
      <c r="E33" s="55"/>
      <c r="G33" s="142" t="s">
        <v>61</v>
      </c>
      <c r="H33" s="144"/>
      <c r="I33" s="54"/>
      <c r="J33" s="55"/>
      <c r="K33" s="54"/>
      <c r="L33" s="55"/>
      <c r="M33" s="54"/>
      <c r="N33" s="55"/>
      <c r="O33" s="54"/>
      <c r="P33" s="55"/>
      <c r="R33" s="213" t="s">
        <v>96</v>
      </c>
      <c r="S33" s="214"/>
      <c r="T33" s="214"/>
      <c r="U33" s="214"/>
      <c r="V33" s="218"/>
      <c r="W33" s="54"/>
      <c r="X33" s="55"/>
      <c r="Y33" s="54"/>
      <c r="Z33" s="55"/>
    </row>
    <row r="34" spans="1:26" s="14" customFormat="1" ht="17.45" customHeight="1">
      <c r="A34" s="213" t="s">
        <v>73</v>
      </c>
      <c r="B34" s="214"/>
      <c r="C34" s="214"/>
      <c r="D34" s="54"/>
      <c r="E34" s="55"/>
      <c r="G34" s="142" t="s">
        <v>62</v>
      </c>
      <c r="H34" s="144"/>
      <c r="I34" s="54"/>
      <c r="J34" s="55"/>
      <c r="K34" s="54"/>
      <c r="L34" s="55"/>
      <c r="M34" s="54"/>
      <c r="N34" s="55"/>
      <c r="O34" s="54"/>
      <c r="P34" s="55"/>
      <c r="R34" s="213" t="s">
        <v>97</v>
      </c>
      <c r="S34" s="214"/>
      <c r="T34" s="214"/>
      <c r="U34" s="214"/>
      <c r="V34" s="218"/>
      <c r="W34" s="54"/>
      <c r="X34" s="55"/>
      <c r="Y34" s="54"/>
      <c r="Z34" s="55"/>
    </row>
    <row r="35" spans="1:26" s="14" customFormat="1" ht="17.45" customHeight="1">
      <c r="A35" s="213" t="s">
        <v>74</v>
      </c>
      <c r="B35" s="214"/>
      <c r="C35" s="214"/>
      <c r="D35" s="54"/>
      <c r="E35" s="55"/>
      <c r="G35" s="139" t="s">
        <v>63</v>
      </c>
      <c r="H35" s="141"/>
      <c r="I35" s="152">
        <f>SUM(I33:J34)</f>
        <v>0</v>
      </c>
      <c r="J35" s="153"/>
      <c r="K35" s="152">
        <f>SUM(K33:L34)</f>
        <v>0</v>
      </c>
      <c r="L35" s="153"/>
      <c r="M35" s="152">
        <f>SUM(M33:N34)</f>
        <v>0</v>
      </c>
      <c r="N35" s="153"/>
      <c r="O35" s="152">
        <f>SUM(O33:P34)</f>
        <v>0</v>
      </c>
      <c r="P35" s="153"/>
      <c r="R35" s="213" t="s">
        <v>111</v>
      </c>
      <c r="S35" s="214"/>
      <c r="T35" s="214"/>
      <c r="U35" s="214"/>
      <c r="V35" s="218"/>
      <c r="W35" s="54"/>
      <c r="X35" s="55"/>
      <c r="Y35" s="54"/>
      <c r="Z35" s="55"/>
    </row>
    <row r="36" spans="1:26" s="14" customFormat="1" ht="17.45" customHeight="1">
      <c r="A36" s="215" t="s">
        <v>77</v>
      </c>
      <c r="B36" s="216"/>
      <c r="C36" s="217"/>
      <c r="D36" s="152">
        <f>SUM(D29:E35)</f>
        <v>0</v>
      </c>
      <c r="E36" s="153"/>
      <c r="R36" s="213" t="s">
        <v>112</v>
      </c>
      <c r="S36" s="214"/>
      <c r="T36" s="214"/>
      <c r="U36" s="214"/>
      <c r="V36" s="218"/>
      <c r="W36" s="54"/>
      <c r="X36" s="55"/>
      <c r="Y36" s="54"/>
      <c r="Z36" s="55"/>
    </row>
    <row r="37" spans="1:26" s="14" customFormat="1" ht="13.5" customHeight="1">
      <c r="G37" s="147" t="s">
        <v>65</v>
      </c>
      <c r="H37" s="148"/>
      <c r="I37" s="148"/>
      <c r="J37" s="148"/>
      <c r="K37" s="148"/>
      <c r="L37" s="148"/>
      <c r="M37" s="148"/>
      <c r="N37" s="148"/>
      <c r="O37" s="148"/>
      <c r="P37" s="149"/>
      <c r="R37" s="206" t="s">
        <v>98</v>
      </c>
      <c r="S37" s="207"/>
      <c r="T37" s="207"/>
      <c r="U37" s="207"/>
      <c r="V37" s="207"/>
      <c r="W37" s="207"/>
      <c r="X37" s="207"/>
      <c r="Y37" s="207"/>
      <c r="Z37" s="208"/>
    </row>
    <row r="38" spans="1:26" s="14" customFormat="1" ht="17.25" customHeight="1">
      <c r="A38" s="96" t="s">
        <v>66</v>
      </c>
      <c r="B38" s="97"/>
      <c r="C38" s="97"/>
      <c r="D38" s="97"/>
      <c r="E38" s="98"/>
      <c r="G38" s="64" t="s">
        <v>19</v>
      </c>
      <c r="H38" s="65"/>
      <c r="I38" s="66"/>
      <c r="J38" s="54"/>
      <c r="K38" s="55"/>
      <c r="L38" s="64" t="s">
        <v>25</v>
      </c>
      <c r="M38" s="65"/>
      <c r="N38" s="66"/>
      <c r="O38" s="54"/>
      <c r="P38" s="55"/>
      <c r="R38" s="213" t="s">
        <v>113</v>
      </c>
      <c r="S38" s="214"/>
      <c r="T38" s="214"/>
      <c r="U38" s="214"/>
      <c r="V38" s="218"/>
      <c r="W38" s="54"/>
      <c r="X38" s="55"/>
      <c r="Y38" s="54"/>
      <c r="Z38" s="55"/>
    </row>
    <row r="39" spans="1:26" s="4" customFormat="1" ht="16.5" customHeight="1">
      <c r="A39" s="99" t="s">
        <v>40</v>
      </c>
      <c r="B39" s="100"/>
      <c r="C39" s="101"/>
      <c r="D39" s="54"/>
      <c r="E39" s="55"/>
      <c r="F39" s="14"/>
      <c r="G39" s="64" t="s">
        <v>23</v>
      </c>
      <c r="H39" s="65"/>
      <c r="I39" s="66"/>
      <c r="J39" s="54"/>
      <c r="K39" s="55"/>
      <c r="L39" s="64" t="s">
        <v>27</v>
      </c>
      <c r="M39" s="65"/>
      <c r="N39" s="66"/>
      <c r="O39" s="54"/>
      <c r="P39" s="55"/>
      <c r="Q39" s="16"/>
      <c r="R39" s="206" t="s">
        <v>77</v>
      </c>
      <c r="S39" s="207"/>
      <c r="T39" s="207"/>
      <c r="U39" s="207"/>
      <c r="V39" s="208"/>
      <c r="W39" s="152">
        <f>SUM(W30:X36,W38)</f>
        <v>0</v>
      </c>
      <c r="X39" s="153"/>
      <c r="Y39" s="152">
        <f>SUM(Y30:Z36,Y38)</f>
        <v>0</v>
      </c>
      <c r="Z39" s="153"/>
    </row>
    <row r="40" spans="1:26" s="4" customFormat="1" ht="16.5" customHeight="1">
      <c r="A40" s="99" t="s">
        <v>41</v>
      </c>
      <c r="B40" s="100"/>
      <c r="C40" s="101"/>
      <c r="D40" s="54"/>
      <c r="E40" s="55"/>
      <c r="F40" s="14"/>
      <c r="G40" s="48"/>
      <c r="H40" s="48"/>
      <c r="I40" s="48"/>
      <c r="L40" s="14"/>
      <c r="O40" s="50"/>
      <c r="P40" s="50"/>
      <c r="Q40" s="16"/>
      <c r="R40" s="16"/>
    </row>
    <row r="41" spans="1:26" s="4" customFormat="1" ht="16.5" customHeight="1">
      <c r="A41" s="99" t="s">
        <v>60</v>
      </c>
      <c r="B41" s="100"/>
      <c r="C41" s="101"/>
      <c r="D41" s="54"/>
      <c r="E41" s="55"/>
      <c r="F41" s="14"/>
      <c r="I41" s="203" t="s">
        <v>78</v>
      </c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5"/>
    </row>
    <row r="42" spans="1:26" s="51" customFormat="1" ht="16.899999999999999" customHeight="1">
      <c r="A42" s="99" t="s">
        <v>76</v>
      </c>
      <c r="B42" s="100"/>
      <c r="C42" s="101"/>
      <c r="D42" s="54"/>
      <c r="E42" s="55"/>
      <c r="I42" s="200" t="s">
        <v>17</v>
      </c>
      <c r="J42" s="201"/>
      <c r="K42" s="201"/>
      <c r="L42" s="201"/>
      <c r="M42" s="201"/>
      <c r="N42" s="202"/>
      <c r="O42" s="126" t="s">
        <v>20</v>
      </c>
      <c r="P42" s="127"/>
      <c r="Q42" s="126" t="s">
        <v>28</v>
      </c>
      <c r="R42" s="127"/>
      <c r="S42" s="126" t="s">
        <v>21</v>
      </c>
      <c r="T42" s="127"/>
      <c r="U42" s="126" t="s">
        <v>22</v>
      </c>
      <c r="V42" s="127"/>
    </row>
    <row r="43" spans="1:26" s="51" customFormat="1" ht="16.899999999999999" customHeight="1">
      <c r="A43" s="118" t="s">
        <v>16</v>
      </c>
      <c r="B43" s="119"/>
      <c r="C43" s="120"/>
      <c r="D43" s="152">
        <f>SUM(D39:E42)</f>
        <v>0</v>
      </c>
      <c r="E43" s="153"/>
      <c r="I43" s="99" t="s">
        <v>24</v>
      </c>
      <c r="J43" s="100"/>
      <c r="K43" s="100"/>
      <c r="L43" s="100"/>
      <c r="M43" s="100"/>
      <c r="N43" s="101"/>
      <c r="O43" s="219">
        <f>SEPTIEMBRE!U43</f>
        <v>0</v>
      </c>
      <c r="P43" s="220"/>
      <c r="Q43" s="91"/>
      <c r="R43" s="92"/>
      <c r="S43" s="91"/>
      <c r="T43" s="92"/>
      <c r="U43" s="124">
        <f>O43+Q43-S43</f>
        <v>0</v>
      </c>
      <c r="V43" s="125"/>
    </row>
    <row r="44" spans="1:26" s="4" customFormat="1" ht="16.899999999999999" customHeight="1">
      <c r="A44" s="121" t="s">
        <v>64</v>
      </c>
      <c r="B44" s="122"/>
      <c r="C44" s="122"/>
      <c r="D44" s="122"/>
      <c r="E44" s="123"/>
      <c r="I44" s="99" t="s">
        <v>26</v>
      </c>
      <c r="J44" s="100"/>
      <c r="K44" s="100"/>
      <c r="L44" s="100"/>
      <c r="M44" s="100"/>
      <c r="N44" s="101"/>
      <c r="O44" s="219">
        <f>SEPTIEMBRE!U44</f>
        <v>0</v>
      </c>
      <c r="P44" s="220"/>
      <c r="Q44" s="91"/>
      <c r="R44" s="92"/>
      <c r="S44" s="91"/>
      <c r="T44" s="92"/>
      <c r="U44" s="124">
        <f>O44+Q44-S44</f>
        <v>0</v>
      </c>
      <c r="V44" s="125"/>
    </row>
    <row r="45" spans="1:26" s="4" customFormat="1" ht="16.899999999999999" customHeight="1">
      <c r="A45" s="99" t="s">
        <v>42</v>
      </c>
      <c r="B45" s="100"/>
      <c r="C45" s="101"/>
      <c r="D45" s="54"/>
      <c r="E45" s="55"/>
      <c r="H45" s="147" t="s">
        <v>79</v>
      </c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9"/>
    </row>
    <row r="46" spans="1:26" s="4" customFormat="1" ht="16.899999999999999" customHeight="1">
      <c r="A46" s="99" t="s">
        <v>44</v>
      </c>
      <c r="B46" s="100"/>
      <c r="C46" s="101"/>
      <c r="D46" s="54"/>
      <c r="E46" s="55"/>
      <c r="H46" s="194" t="s">
        <v>17</v>
      </c>
      <c r="I46" s="195"/>
      <c r="J46" s="195"/>
      <c r="K46" s="196"/>
      <c r="L46" s="190" t="s">
        <v>20</v>
      </c>
      <c r="M46" s="191"/>
      <c r="N46" s="190" t="s">
        <v>28</v>
      </c>
      <c r="O46" s="191"/>
      <c r="P46" s="139" t="s">
        <v>21</v>
      </c>
      <c r="Q46" s="140"/>
      <c r="R46" s="140"/>
      <c r="S46" s="140"/>
      <c r="T46" s="140"/>
      <c r="U46" s="141"/>
      <c r="V46" s="190" t="s">
        <v>22</v>
      </c>
      <c r="W46" s="191"/>
    </row>
    <row r="47" spans="1:26" s="4" customFormat="1" ht="15.6" customHeight="1">
      <c r="A47" s="99" t="s">
        <v>43</v>
      </c>
      <c r="B47" s="100"/>
      <c r="C47" s="101"/>
      <c r="D47" s="54"/>
      <c r="E47" s="55"/>
      <c r="H47" s="197"/>
      <c r="I47" s="198"/>
      <c r="J47" s="198"/>
      <c r="K47" s="199"/>
      <c r="L47" s="192"/>
      <c r="M47" s="193"/>
      <c r="N47" s="192"/>
      <c r="O47" s="193"/>
      <c r="P47" s="126" t="s">
        <v>115</v>
      </c>
      <c r="Q47" s="127"/>
      <c r="R47" s="126" t="s">
        <v>116</v>
      </c>
      <c r="S47" s="127"/>
      <c r="T47" s="126" t="s">
        <v>117</v>
      </c>
      <c r="U47" s="127"/>
      <c r="V47" s="192"/>
      <c r="W47" s="193"/>
    </row>
    <row r="48" spans="1:26" s="4" customFormat="1" ht="16.5" customHeight="1">
      <c r="A48" s="99" t="s">
        <v>76</v>
      </c>
      <c r="B48" s="100"/>
      <c r="C48" s="101"/>
      <c r="D48" s="54"/>
      <c r="E48" s="55"/>
      <c r="H48" s="132" t="s">
        <v>109</v>
      </c>
      <c r="I48" s="133"/>
      <c r="J48" s="133"/>
      <c r="K48" s="134"/>
      <c r="L48" s="219">
        <f>SEPTIEMBRE!V48</f>
        <v>0</v>
      </c>
      <c r="M48" s="220"/>
      <c r="N48" s="91"/>
      <c r="O48" s="92"/>
      <c r="P48" s="91"/>
      <c r="Q48" s="92"/>
      <c r="R48" s="91"/>
      <c r="S48" s="92"/>
      <c r="T48" s="91"/>
      <c r="U48" s="92"/>
      <c r="V48" s="124">
        <f>L48+N48-(P48+R48+T48)</f>
        <v>0</v>
      </c>
      <c r="W48" s="125"/>
    </row>
    <row r="49" spans="1:26" s="4" customFormat="1" ht="16.899999999999999" customHeight="1">
      <c r="A49" s="118" t="s">
        <v>16</v>
      </c>
      <c r="B49" s="119"/>
      <c r="C49" s="120"/>
      <c r="D49" s="152">
        <f>SUM(D45:E48)</f>
        <v>0</v>
      </c>
      <c r="E49" s="153"/>
      <c r="H49" s="132" t="s">
        <v>114</v>
      </c>
      <c r="I49" s="133"/>
      <c r="J49" s="133"/>
      <c r="K49" s="134"/>
      <c r="L49" s="219">
        <f>SEPTIEMBRE!V49</f>
        <v>0</v>
      </c>
      <c r="M49" s="220"/>
      <c r="N49" s="91"/>
      <c r="O49" s="92"/>
      <c r="P49" s="91"/>
      <c r="Q49" s="154"/>
      <c r="R49" s="154"/>
      <c r="S49" s="154"/>
      <c r="T49" s="154"/>
      <c r="U49" s="92"/>
      <c r="V49" s="124">
        <f>L49+N49-P49</f>
        <v>0</v>
      </c>
      <c r="W49" s="125"/>
    </row>
    <row r="50" spans="1:26" s="4" customFormat="1" ht="16.899999999999999" customHeight="1">
      <c r="J50" s="14"/>
      <c r="K50" s="14"/>
      <c r="L50" s="39"/>
      <c r="M50" s="39"/>
      <c r="N50" s="39"/>
      <c r="O50" s="39"/>
      <c r="P50" s="14"/>
      <c r="Q50" s="14"/>
      <c r="R50" s="14"/>
      <c r="S50" s="14"/>
      <c r="T50" s="14"/>
      <c r="U50" s="14"/>
      <c r="V50" s="39"/>
      <c r="W50" s="39"/>
      <c r="X50" s="40"/>
      <c r="Y50" s="40"/>
    </row>
    <row r="51" spans="1:26" s="4" customFormat="1" ht="16.899999999999999" customHeight="1">
      <c r="D51" s="67" t="s">
        <v>119</v>
      </c>
      <c r="E51" s="67"/>
      <c r="F51" s="67"/>
      <c r="G51" s="67"/>
      <c r="H51" s="61" t="s">
        <v>61</v>
      </c>
      <c r="I51" s="61"/>
      <c r="J51" s="61"/>
      <c r="K51" s="61"/>
      <c r="L51" s="61" t="s">
        <v>62</v>
      </c>
      <c r="M51" s="61"/>
      <c r="N51" s="61"/>
      <c r="O51" s="61"/>
      <c r="P51" s="67" t="s">
        <v>63</v>
      </c>
      <c r="Q51" s="67"/>
      <c r="R51" s="67"/>
      <c r="S51" s="67"/>
      <c r="T51" s="14"/>
      <c r="U51" s="14"/>
      <c r="V51" s="39"/>
      <c r="W51" s="39"/>
      <c r="X51" s="40"/>
      <c r="Y51" s="40"/>
    </row>
    <row r="52" spans="1:26" s="4" customFormat="1" ht="16.899999999999999" customHeight="1">
      <c r="D52" s="67"/>
      <c r="E52" s="67"/>
      <c r="F52" s="67"/>
      <c r="G52" s="67"/>
      <c r="H52" s="68"/>
      <c r="I52" s="68"/>
      <c r="J52" s="68"/>
      <c r="K52" s="68"/>
      <c r="L52" s="68"/>
      <c r="M52" s="68"/>
      <c r="N52" s="68"/>
      <c r="O52" s="68"/>
      <c r="P52" s="69">
        <f>SUM(H52:O52)</f>
        <v>0</v>
      </c>
      <c r="Q52" s="69"/>
      <c r="R52" s="69"/>
      <c r="S52" s="69"/>
      <c r="T52" s="14"/>
      <c r="U52" s="14"/>
      <c r="V52" s="39"/>
      <c r="W52" s="39"/>
      <c r="X52" s="40"/>
      <c r="Y52" s="40"/>
    </row>
    <row r="53" spans="1:26" s="4" customFormat="1" ht="16.899999999999999" customHeight="1">
      <c r="J53" s="14"/>
      <c r="K53" s="14"/>
      <c r="L53" s="39"/>
      <c r="M53" s="39"/>
      <c r="N53" s="39"/>
      <c r="O53" s="39"/>
      <c r="P53" s="14"/>
      <c r="Q53" s="14"/>
      <c r="R53" s="14"/>
      <c r="S53" s="14"/>
      <c r="T53" s="14"/>
      <c r="U53" s="14"/>
      <c r="V53" s="39"/>
      <c r="W53" s="39"/>
      <c r="X53" s="40"/>
      <c r="Y53" s="40"/>
    </row>
    <row r="54" spans="1:26" s="4" customFormat="1" ht="12.6" customHeight="1">
      <c r="H54" s="38"/>
      <c r="I54" s="38"/>
      <c r="J54" s="38"/>
      <c r="K54" s="38"/>
      <c r="L54" s="38"/>
      <c r="M54" s="39"/>
      <c r="N54" s="39"/>
      <c r="O54" s="39"/>
      <c r="P54" s="39"/>
      <c r="Q54" s="39"/>
      <c r="R54" s="39"/>
      <c r="S54" s="40"/>
      <c r="T54" s="40"/>
    </row>
    <row r="55" spans="1:26" ht="13.15" customHeight="1">
      <c r="A55" s="4"/>
      <c r="B55" s="4"/>
      <c r="C55" s="4"/>
      <c r="D55" s="4"/>
      <c r="E55" s="4"/>
      <c r="F55" s="4"/>
      <c r="L55" s="3"/>
    </row>
    <row r="56" spans="1:26" ht="13.15" customHeight="1">
      <c r="A56" s="4"/>
      <c r="B56" s="56" t="s">
        <v>119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6" ht="13.15" customHeight="1">
      <c r="B57" s="57" t="s">
        <v>17</v>
      </c>
      <c r="C57" s="57"/>
      <c r="D57" s="57"/>
      <c r="E57" s="57"/>
      <c r="F57" s="62" t="s">
        <v>82</v>
      </c>
      <c r="G57" s="62"/>
      <c r="H57" s="62"/>
      <c r="I57" s="62"/>
      <c r="J57" s="62"/>
      <c r="K57" s="62"/>
      <c r="L57" s="62"/>
      <c r="M57" s="62"/>
      <c r="N57" s="62"/>
      <c r="O57" s="62"/>
      <c r="P57" s="62" t="s">
        <v>83</v>
      </c>
      <c r="Q57" s="62"/>
      <c r="R57" s="62"/>
      <c r="S57" s="62"/>
      <c r="T57" s="63" t="s">
        <v>84</v>
      </c>
      <c r="U57" s="63"/>
      <c r="V57" s="63" t="s">
        <v>126</v>
      </c>
      <c r="W57" s="63"/>
      <c r="X57" s="63" t="s">
        <v>18</v>
      </c>
      <c r="Y57" s="63"/>
    </row>
    <row r="58" spans="1:26" ht="13.15" customHeight="1">
      <c r="B58" s="57"/>
      <c r="C58" s="57"/>
      <c r="D58" s="57"/>
      <c r="E58" s="57"/>
      <c r="F58" s="61" t="s">
        <v>120</v>
      </c>
      <c r="G58" s="61"/>
      <c r="H58" s="61" t="s">
        <v>121</v>
      </c>
      <c r="I58" s="61"/>
      <c r="J58" s="61" t="s">
        <v>122</v>
      </c>
      <c r="K58" s="61"/>
      <c r="L58" s="61" t="s">
        <v>123</v>
      </c>
      <c r="M58" s="61"/>
      <c r="N58" s="61" t="s">
        <v>18</v>
      </c>
      <c r="O58" s="61"/>
      <c r="P58" s="61" t="s">
        <v>124</v>
      </c>
      <c r="Q58" s="61"/>
      <c r="R58" s="61" t="s">
        <v>125</v>
      </c>
      <c r="S58" s="61"/>
      <c r="T58" s="60"/>
      <c r="U58" s="60"/>
      <c r="V58" s="60"/>
      <c r="W58" s="60"/>
      <c r="X58" s="60"/>
      <c r="Y58" s="60"/>
    </row>
    <row r="59" spans="1:26" ht="18" customHeight="1">
      <c r="B59" s="58" t="s">
        <v>132</v>
      </c>
      <c r="C59" s="58"/>
      <c r="D59" s="58"/>
      <c r="E59" s="58"/>
      <c r="F59" s="54"/>
      <c r="G59" s="55"/>
      <c r="H59" s="54"/>
      <c r="I59" s="55"/>
      <c r="J59" s="54"/>
      <c r="K59" s="55"/>
      <c r="L59" s="54"/>
      <c r="M59" s="55"/>
      <c r="N59" s="54"/>
      <c r="O59" s="55"/>
      <c r="P59" s="54"/>
      <c r="Q59" s="55"/>
      <c r="R59" s="54"/>
      <c r="S59" s="55"/>
      <c r="T59" s="54"/>
      <c r="U59" s="55"/>
      <c r="V59" s="54"/>
      <c r="W59" s="55"/>
      <c r="X59" s="54"/>
      <c r="Y59" s="55"/>
      <c r="Z59" s="49"/>
    </row>
    <row r="60" spans="1:26" ht="18" customHeight="1">
      <c r="B60" s="58" t="s">
        <v>131</v>
      </c>
      <c r="C60" s="58"/>
      <c r="D60" s="58"/>
      <c r="E60" s="58"/>
      <c r="F60" s="54"/>
      <c r="G60" s="55"/>
      <c r="H60" s="54"/>
      <c r="I60" s="55"/>
      <c r="J60" s="54"/>
      <c r="K60" s="55"/>
      <c r="L60" s="54"/>
      <c r="M60" s="55"/>
      <c r="N60" s="54"/>
      <c r="O60" s="55"/>
      <c r="P60" s="54"/>
      <c r="Q60" s="55"/>
      <c r="R60" s="54"/>
      <c r="S60" s="55"/>
      <c r="T60" s="54"/>
      <c r="U60" s="55"/>
      <c r="V60" s="54"/>
      <c r="W60" s="55"/>
      <c r="X60" s="54"/>
      <c r="Y60" s="55"/>
      <c r="Z60" s="49"/>
    </row>
    <row r="61" spans="1:26" ht="13.15" customHeight="1">
      <c r="A61" s="47"/>
      <c r="B61" s="4"/>
      <c r="C61" s="4"/>
      <c r="D61" s="4"/>
      <c r="E61" s="4"/>
      <c r="F61" s="4"/>
      <c r="L61" s="3"/>
    </row>
    <row r="62" spans="1:26" ht="13.15" customHeight="1">
      <c r="A62" s="47"/>
      <c r="B62" s="4"/>
      <c r="C62" s="4"/>
      <c r="D62" s="4"/>
      <c r="E62" s="4"/>
      <c r="F62" s="4"/>
      <c r="L62" s="3"/>
    </row>
    <row r="63" spans="1:26" ht="13.15" customHeight="1">
      <c r="A63" s="47"/>
      <c r="B63" s="56" t="s">
        <v>127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:26" ht="13.15" customHeight="1">
      <c r="A64" s="47"/>
      <c r="B64" s="57" t="s">
        <v>17</v>
      </c>
      <c r="C64" s="57"/>
      <c r="D64" s="57"/>
      <c r="E64" s="57"/>
      <c r="F64" s="67" t="s">
        <v>82</v>
      </c>
      <c r="G64" s="67"/>
      <c r="H64" s="67"/>
      <c r="I64" s="67"/>
      <c r="J64" s="67"/>
      <c r="K64" s="67"/>
      <c r="L64" s="67"/>
      <c r="M64" s="67"/>
      <c r="N64" s="67"/>
      <c r="O64" s="67"/>
      <c r="P64" s="67" t="s">
        <v>83</v>
      </c>
      <c r="Q64" s="67"/>
      <c r="R64" s="67"/>
      <c r="S64" s="67"/>
      <c r="T64" s="60" t="s">
        <v>84</v>
      </c>
      <c r="U64" s="60"/>
      <c r="V64" s="60" t="s">
        <v>126</v>
      </c>
      <c r="W64" s="60"/>
      <c r="X64" s="60" t="s">
        <v>18</v>
      </c>
      <c r="Y64" s="60"/>
    </row>
    <row r="65" spans="1:26" s="4" customFormat="1" ht="13.15" customHeight="1">
      <c r="A65" s="47"/>
      <c r="B65" s="57"/>
      <c r="C65" s="57"/>
      <c r="D65" s="57"/>
      <c r="E65" s="57"/>
      <c r="F65" s="61" t="s">
        <v>120</v>
      </c>
      <c r="G65" s="61"/>
      <c r="H65" s="61" t="s">
        <v>121</v>
      </c>
      <c r="I65" s="61"/>
      <c r="J65" s="61" t="s">
        <v>122</v>
      </c>
      <c r="K65" s="61"/>
      <c r="L65" s="61" t="s">
        <v>123</v>
      </c>
      <c r="M65" s="61"/>
      <c r="N65" s="61" t="s">
        <v>18</v>
      </c>
      <c r="O65" s="61"/>
      <c r="P65" s="61" t="s">
        <v>124</v>
      </c>
      <c r="Q65" s="61"/>
      <c r="R65" s="61" t="s">
        <v>125</v>
      </c>
      <c r="S65" s="61"/>
      <c r="T65" s="60"/>
      <c r="U65" s="60"/>
      <c r="V65" s="60"/>
      <c r="W65" s="60"/>
      <c r="X65" s="60"/>
      <c r="Y65" s="60"/>
    </row>
    <row r="66" spans="1:26" s="4" customFormat="1" ht="18.75" customHeight="1">
      <c r="A66" s="47"/>
      <c r="B66" s="58" t="s">
        <v>132</v>
      </c>
      <c r="C66" s="58"/>
      <c r="D66" s="58"/>
      <c r="E66" s="58"/>
      <c r="F66" s="54"/>
      <c r="G66" s="55"/>
      <c r="H66" s="54"/>
      <c r="I66" s="55"/>
      <c r="J66" s="54"/>
      <c r="K66" s="55"/>
      <c r="L66" s="54"/>
      <c r="M66" s="55"/>
      <c r="N66" s="54"/>
      <c r="O66" s="55"/>
      <c r="P66" s="54"/>
      <c r="Q66" s="55"/>
      <c r="R66" s="54"/>
      <c r="S66" s="55"/>
      <c r="T66" s="54"/>
      <c r="U66" s="55"/>
      <c r="V66" s="54"/>
      <c r="W66" s="55"/>
      <c r="X66" s="54"/>
      <c r="Y66" s="55"/>
    </row>
    <row r="67" spans="1:26" s="4" customFormat="1" ht="18.75" customHeight="1">
      <c r="B67" s="58" t="s">
        <v>131</v>
      </c>
      <c r="C67" s="58"/>
      <c r="D67" s="58"/>
      <c r="E67" s="58"/>
      <c r="F67" s="54"/>
      <c r="G67" s="55"/>
      <c r="H67" s="54"/>
      <c r="I67" s="55"/>
      <c r="J67" s="54"/>
      <c r="K67" s="55"/>
      <c r="L67" s="54"/>
      <c r="M67" s="55"/>
      <c r="N67" s="54"/>
      <c r="O67" s="55"/>
      <c r="P67" s="54"/>
      <c r="Q67" s="55"/>
      <c r="R67" s="54"/>
      <c r="S67" s="55"/>
      <c r="T67" s="54"/>
      <c r="U67" s="55"/>
      <c r="V67" s="54"/>
      <c r="W67" s="55"/>
      <c r="X67" s="54"/>
      <c r="Y67" s="55"/>
    </row>
    <row r="68" spans="1:26" s="4" customFormat="1" ht="13.15" customHeight="1"/>
    <row r="69" spans="1:26" s="4" customFormat="1" ht="13.15" customHeight="1"/>
    <row r="70" spans="1:26" s="4" customFormat="1" ht="13.15" customHeight="1"/>
    <row r="71" spans="1:26" s="32" customFormat="1" ht="13.5" customHeight="1">
      <c r="A71" s="158" t="s">
        <v>29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60"/>
    </row>
    <row r="72" spans="1:26" s="32" customFormat="1" ht="19.5" customHeight="1">
      <c r="A72" s="102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4"/>
    </row>
    <row r="73" spans="1:26" s="18" customFormat="1" ht="8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s="18" customFormat="1" ht="8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s="18" customFormat="1" ht="10.9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s="14" customFormat="1" ht="14.25" customHeight="1">
      <c r="A76" s="105" t="s">
        <v>30</v>
      </c>
      <c r="B76" s="105"/>
      <c r="C76" s="105"/>
      <c r="D76" s="105"/>
    </row>
    <row r="77" spans="1:26" s="14" customFormat="1" ht="14.25" customHeight="1">
      <c r="A77" s="106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8"/>
    </row>
    <row r="78" spans="1:26" s="14" customFormat="1" ht="14.25" customHeight="1">
      <c r="A78" s="109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1"/>
    </row>
    <row r="79" spans="1:26" s="14" customFormat="1" ht="14.25" customHeight="1">
      <c r="A79" s="109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1"/>
    </row>
    <row r="80" spans="1:26" s="14" customFormat="1" ht="14.25" customHeight="1">
      <c r="A80" s="109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1"/>
    </row>
    <row r="81" spans="1:26" s="14" customFormat="1" ht="14.25" customHeight="1">
      <c r="A81" s="112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4"/>
    </row>
    <row r="82" spans="1:26" s="14" customFormat="1" ht="14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s="18" customFormat="1" ht="23.45" customHeight="1">
      <c r="A83" s="115" t="s">
        <v>31</v>
      </c>
      <c r="B83" s="115"/>
      <c r="C83" s="115"/>
      <c r="D83" s="115"/>
      <c r="E83" s="151"/>
      <c r="F83" s="151"/>
      <c r="G83" s="151"/>
      <c r="H83" s="151"/>
      <c r="I83" s="151"/>
      <c r="J83" s="151"/>
      <c r="K83" s="151"/>
      <c r="L83" s="151"/>
      <c r="M83" s="17"/>
      <c r="N83" s="157" t="s">
        <v>32</v>
      </c>
      <c r="O83" s="157"/>
      <c r="P83" s="157"/>
      <c r="Q83" s="157"/>
      <c r="R83" s="157"/>
      <c r="S83" s="150"/>
      <c r="T83" s="150"/>
      <c r="U83" s="150"/>
      <c r="V83" s="150"/>
      <c r="W83" s="150"/>
      <c r="X83" s="150"/>
      <c r="Y83" s="150"/>
      <c r="Z83" s="150"/>
    </row>
    <row r="84" spans="1:26" s="18" customFormat="1" ht="13.15" customHeight="1">
      <c r="A84" s="28"/>
      <c r="B84" s="16"/>
      <c r="C84" s="16"/>
      <c r="D84" s="16"/>
      <c r="E84" s="16"/>
      <c r="F84" s="16"/>
      <c r="G84" s="16"/>
      <c r="H84" s="29"/>
      <c r="I84" s="29"/>
      <c r="J84" s="16"/>
      <c r="K84" s="16"/>
      <c r="L84" s="16"/>
      <c r="M84" s="16"/>
    </row>
    <row r="85" spans="1:26" s="32" customFormat="1" ht="25.5" customHeight="1">
      <c r="A85" s="86" t="s">
        <v>33</v>
      </c>
      <c r="B85" s="86"/>
      <c r="C85" s="86"/>
      <c r="D85" s="86"/>
      <c r="E85" s="86"/>
      <c r="F85" s="86"/>
      <c r="G85" s="86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30"/>
      <c r="W85" s="31"/>
    </row>
    <row r="86" spans="1:26" s="36" customFormat="1" ht="12.75" customHeight="1">
      <c r="A86" s="33"/>
      <c r="B86" s="34"/>
      <c r="C86" s="34"/>
      <c r="D86" s="35"/>
      <c r="E86" s="35"/>
      <c r="F86" s="87" t="s">
        <v>34</v>
      </c>
      <c r="G86" s="87"/>
      <c r="H86" s="146" t="s">
        <v>35</v>
      </c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W86" s="37"/>
    </row>
    <row r="87" spans="1:26" s="36" customFormat="1" ht="27" customHeight="1">
      <c r="A87" s="86" t="s">
        <v>36</v>
      </c>
      <c r="B87" s="86"/>
      <c r="C87" s="86"/>
      <c r="D87" s="86"/>
      <c r="E87" s="86"/>
      <c r="F87" s="86"/>
      <c r="G87" s="86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W87" s="37"/>
    </row>
    <row r="88" spans="1:26" s="36" customFormat="1" ht="14.25" customHeight="1">
      <c r="A88" s="33"/>
      <c r="B88" s="34"/>
      <c r="C88" s="34"/>
      <c r="D88" s="35"/>
      <c r="E88" s="35"/>
      <c r="F88" s="87" t="s">
        <v>34</v>
      </c>
      <c r="G88" s="87"/>
      <c r="H88" s="146" t="s">
        <v>35</v>
      </c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W88" s="37"/>
    </row>
    <row r="89" spans="1:26" s="18" customFormat="1" ht="16.149999999999999" customHeight="1">
      <c r="C89" s="21"/>
      <c r="H89" s="16"/>
      <c r="I89" s="16"/>
      <c r="J89" s="16"/>
      <c r="K89" s="16"/>
      <c r="L89" s="16"/>
      <c r="M89" s="16"/>
    </row>
    <row r="90" spans="1:26" s="18" customFormat="1" ht="18.600000000000001" customHeight="1">
      <c r="B90" s="155" t="s">
        <v>37</v>
      </c>
      <c r="C90" s="155"/>
      <c r="D90" s="156"/>
      <c r="E90" s="156"/>
      <c r="F90" s="156"/>
      <c r="G90" s="156"/>
      <c r="H90" s="16"/>
      <c r="I90" s="16"/>
      <c r="U90" s="22" t="s">
        <v>38</v>
      </c>
    </row>
    <row r="91" spans="1:26" s="4" customFormat="1" ht="10.15" customHeight="1">
      <c r="A91" s="26"/>
      <c r="B91" s="27"/>
      <c r="C91" s="27"/>
      <c r="L91" s="14"/>
    </row>
    <row r="92" spans="1:26" s="4" customFormat="1" ht="10.15" customHeight="1">
      <c r="A92" s="26"/>
      <c r="B92" s="27"/>
      <c r="C92" s="27"/>
      <c r="L92" s="14"/>
    </row>
    <row r="93" spans="1:26" s="4" customFormat="1" ht="10.15" customHeight="1">
      <c r="A93" s="26"/>
      <c r="B93" s="27"/>
      <c r="C93" s="27"/>
      <c r="L93" s="14"/>
    </row>
    <row r="94" spans="1:26" s="4" customFormat="1" ht="10.15" customHeight="1">
      <c r="A94" s="26"/>
      <c r="B94" s="27"/>
      <c r="C94" s="27"/>
      <c r="L94" s="14"/>
    </row>
    <row r="95" spans="1:26" s="4" customFormat="1" ht="10.15" customHeight="1">
      <c r="A95" s="26"/>
      <c r="B95" s="27"/>
      <c r="C95" s="27"/>
      <c r="L95" s="14"/>
    </row>
    <row r="96" spans="1:26" s="4" customFormat="1" ht="10.15" customHeight="1">
      <c r="A96" s="26"/>
      <c r="B96" s="27"/>
      <c r="C96" s="27"/>
      <c r="L96" s="14"/>
    </row>
    <row r="97" spans="1:11">
      <c r="A97" s="4"/>
      <c r="B97" s="4"/>
      <c r="C97" s="4"/>
      <c r="D97" s="4"/>
      <c r="E97" s="4"/>
      <c r="F97" s="4"/>
      <c r="G97" s="4"/>
      <c r="J97" s="4"/>
      <c r="K97" s="4"/>
    </row>
  </sheetData>
  <sheetProtection password="CDEE" sheet="1" objects="1" scenarios="1" formatCells="0" formatColumns="0" formatRows="0" selectLockedCells="1"/>
  <protectedRanges>
    <protectedRange sqref="V8 W9 C8:E8" name="Rango1_1"/>
    <protectedRange sqref="A44" name="Rango1_2"/>
    <protectedRange sqref="C45:C47" name="Rango1_4_2"/>
    <protectedRange sqref="A45:A47" name="Rango1_4_1_1"/>
    <protectedRange sqref="S43:S44 Q43:Q44 P45 N48:N49" name="Rango1_1_2_1_3_1_1"/>
    <protectedRange sqref="D51:E51 H51:I51 L51:M51 P51:Q51" name="Rango1_2_1"/>
    <protectedRange sqref="O54 Q54 N50:N53 V50:V53" name="Rango1_1_2_1_3_1_1_1"/>
    <protectedRange sqref="G28:H28 G33:H35" name="Rango1_2_2"/>
  </protectedRanges>
  <mergeCells count="347">
    <mergeCell ref="A5:Z5"/>
    <mergeCell ref="C7:U7"/>
    <mergeCell ref="C8:N8"/>
    <mergeCell ref="O8:U8"/>
    <mergeCell ref="V8:Z8"/>
    <mergeCell ref="B9:E9"/>
    <mergeCell ref="H9:J9"/>
    <mergeCell ref="L9:N9"/>
    <mergeCell ref="O9:U9"/>
    <mergeCell ref="W9:Z9"/>
    <mergeCell ref="A11:B11"/>
    <mergeCell ref="C11:O11"/>
    <mergeCell ref="A13:F14"/>
    <mergeCell ref="G13:Z13"/>
    <mergeCell ref="G14:I14"/>
    <mergeCell ref="J14:L14"/>
    <mergeCell ref="M14:O14"/>
    <mergeCell ref="P14:S14"/>
    <mergeCell ref="T14:W14"/>
    <mergeCell ref="X14:Z14"/>
    <mergeCell ref="X15:Z15"/>
    <mergeCell ref="A16:F16"/>
    <mergeCell ref="G16:I16"/>
    <mergeCell ref="J16:L16"/>
    <mergeCell ref="M16:O16"/>
    <mergeCell ref="P16:S16"/>
    <mergeCell ref="T16:W16"/>
    <mergeCell ref="X16:Z16"/>
    <mergeCell ref="A15:F15"/>
    <mergeCell ref="G15:I15"/>
    <mergeCell ref="J15:L15"/>
    <mergeCell ref="M15:O15"/>
    <mergeCell ref="P15:S15"/>
    <mergeCell ref="T15:W15"/>
    <mergeCell ref="X17:Z17"/>
    <mergeCell ref="A18:F18"/>
    <mergeCell ref="G18:I18"/>
    <mergeCell ref="J18:L18"/>
    <mergeCell ref="M18:O18"/>
    <mergeCell ref="P18:S18"/>
    <mergeCell ref="T18:W18"/>
    <mergeCell ref="X18:Z18"/>
    <mergeCell ref="A17:F17"/>
    <mergeCell ref="G17:I17"/>
    <mergeCell ref="J17:L17"/>
    <mergeCell ref="M17:O17"/>
    <mergeCell ref="P17:S17"/>
    <mergeCell ref="T17:W17"/>
    <mergeCell ref="G22:H22"/>
    <mergeCell ref="I22:J22"/>
    <mergeCell ref="K22:L22"/>
    <mergeCell ref="A23:F23"/>
    <mergeCell ref="G23:H23"/>
    <mergeCell ref="I23:J23"/>
    <mergeCell ref="K23:L23"/>
    <mergeCell ref="A20:Z20"/>
    <mergeCell ref="A21:F22"/>
    <mergeCell ref="G21:L21"/>
    <mergeCell ref="M21:N22"/>
    <mergeCell ref="O21:P22"/>
    <mergeCell ref="Q21:R22"/>
    <mergeCell ref="S21:T22"/>
    <mergeCell ref="U21:V22"/>
    <mergeCell ref="W21:X22"/>
    <mergeCell ref="Y21:Z22"/>
    <mergeCell ref="Y23:Z23"/>
    <mergeCell ref="M23:N23"/>
    <mergeCell ref="O23:P23"/>
    <mergeCell ref="Q23:R23"/>
    <mergeCell ref="S23:T23"/>
    <mergeCell ref="U23:V23"/>
    <mergeCell ref="W23:X23"/>
    <mergeCell ref="W24:X24"/>
    <mergeCell ref="Y24:Z24"/>
    <mergeCell ref="A25:F25"/>
    <mergeCell ref="G25:H25"/>
    <mergeCell ref="I25:J25"/>
    <mergeCell ref="K25:L25"/>
    <mergeCell ref="M25:N25"/>
    <mergeCell ref="O25:P25"/>
    <mergeCell ref="Q25:R25"/>
    <mergeCell ref="S25:T25"/>
    <mergeCell ref="A24:F24"/>
    <mergeCell ref="G24:H24"/>
    <mergeCell ref="I24:J24"/>
    <mergeCell ref="K24:L24"/>
    <mergeCell ref="M24:N24"/>
    <mergeCell ref="O24:P24"/>
    <mergeCell ref="Q24:R24"/>
    <mergeCell ref="S24:T24"/>
    <mergeCell ref="U24:V24"/>
    <mergeCell ref="Y30:Z30"/>
    <mergeCell ref="S26:T26"/>
    <mergeCell ref="U26:V26"/>
    <mergeCell ref="W26:X26"/>
    <mergeCell ref="Y26:Z26"/>
    <mergeCell ref="U25:V25"/>
    <mergeCell ref="W25:X25"/>
    <mergeCell ref="Y25:Z25"/>
    <mergeCell ref="A26:F26"/>
    <mergeCell ref="G26:H26"/>
    <mergeCell ref="I26:J26"/>
    <mergeCell ref="K26:L26"/>
    <mergeCell ref="M26:N26"/>
    <mergeCell ref="O26:P26"/>
    <mergeCell ref="Q26:R26"/>
    <mergeCell ref="Y35:Z35"/>
    <mergeCell ref="Y36:Z36"/>
    <mergeCell ref="Y34:Z34"/>
    <mergeCell ref="A34:C34"/>
    <mergeCell ref="D34:E34"/>
    <mergeCell ref="Y33:Z33"/>
    <mergeCell ref="Y31:Z31"/>
    <mergeCell ref="Y32:Z32"/>
    <mergeCell ref="D31:E31"/>
    <mergeCell ref="G31:H32"/>
    <mergeCell ref="I31:L31"/>
    <mergeCell ref="M31:P31"/>
    <mergeCell ref="R31:V31"/>
    <mergeCell ref="W31:X31"/>
    <mergeCell ref="A32:C32"/>
    <mergeCell ref="D32:E32"/>
    <mergeCell ref="I32:J32"/>
    <mergeCell ref="Y39:Z39"/>
    <mergeCell ref="A40:C40"/>
    <mergeCell ref="D40:E40"/>
    <mergeCell ref="A41:C41"/>
    <mergeCell ref="D41:E41"/>
    <mergeCell ref="I41:V41"/>
    <mergeCell ref="A39:C39"/>
    <mergeCell ref="D39:E39"/>
    <mergeCell ref="G39:I39"/>
    <mergeCell ref="J39:K39"/>
    <mergeCell ref="L39:N39"/>
    <mergeCell ref="O39:P39"/>
    <mergeCell ref="R39:V39"/>
    <mergeCell ref="W39:X39"/>
    <mergeCell ref="A44:E44"/>
    <mergeCell ref="I44:N44"/>
    <mergeCell ref="O44:P44"/>
    <mergeCell ref="Q44:R44"/>
    <mergeCell ref="S44:T44"/>
    <mergeCell ref="U44:V44"/>
    <mergeCell ref="U42:V42"/>
    <mergeCell ref="A43:C43"/>
    <mergeCell ref="D43:E43"/>
    <mergeCell ref="I43:N43"/>
    <mergeCell ref="O43:P43"/>
    <mergeCell ref="Q43:R43"/>
    <mergeCell ref="S43:T43"/>
    <mergeCell ref="U43:V43"/>
    <mergeCell ref="A42:C42"/>
    <mergeCell ref="D42:E42"/>
    <mergeCell ref="I42:N42"/>
    <mergeCell ref="O42:P42"/>
    <mergeCell ref="Q42:R42"/>
    <mergeCell ref="S42:T42"/>
    <mergeCell ref="A45:C45"/>
    <mergeCell ref="D45:E45"/>
    <mergeCell ref="H45:W45"/>
    <mergeCell ref="A46:C46"/>
    <mergeCell ref="D46:E46"/>
    <mergeCell ref="H46:K47"/>
    <mergeCell ref="L46:M47"/>
    <mergeCell ref="N46:O47"/>
    <mergeCell ref="P46:U46"/>
    <mergeCell ref="V46:W47"/>
    <mergeCell ref="A47:C47"/>
    <mergeCell ref="D47:E47"/>
    <mergeCell ref="P47:Q47"/>
    <mergeCell ref="R47:S47"/>
    <mergeCell ref="T47:U47"/>
    <mergeCell ref="A48:C48"/>
    <mergeCell ref="D48:E48"/>
    <mergeCell ref="H48:K48"/>
    <mergeCell ref="L48:M48"/>
    <mergeCell ref="N48:O48"/>
    <mergeCell ref="P48:Q48"/>
    <mergeCell ref="R48:S48"/>
    <mergeCell ref="T48:U48"/>
    <mergeCell ref="V48:W48"/>
    <mergeCell ref="V49:W49"/>
    <mergeCell ref="D51:G52"/>
    <mergeCell ref="H51:K51"/>
    <mergeCell ref="L51:O51"/>
    <mergeCell ref="P51:S51"/>
    <mergeCell ref="H52:K52"/>
    <mergeCell ref="L52:O52"/>
    <mergeCell ref="P52:S52"/>
    <mergeCell ref="A49:C49"/>
    <mergeCell ref="D49:E49"/>
    <mergeCell ref="H49:K49"/>
    <mergeCell ref="L49:M49"/>
    <mergeCell ref="N49:O49"/>
    <mergeCell ref="P49:U49"/>
    <mergeCell ref="F86:G86"/>
    <mergeCell ref="H86:U86"/>
    <mergeCell ref="B63:Y63"/>
    <mergeCell ref="B64:E65"/>
    <mergeCell ref="F64:O64"/>
    <mergeCell ref="P64:S64"/>
    <mergeCell ref="B56:Y56"/>
    <mergeCell ref="B57:E58"/>
    <mergeCell ref="F57:O57"/>
    <mergeCell ref="P57:S57"/>
    <mergeCell ref="T57:U58"/>
    <mergeCell ref="V57:W58"/>
    <mergeCell ref="X57:Y58"/>
    <mergeCell ref="F58:G58"/>
    <mergeCell ref="H58:I58"/>
    <mergeCell ref="J58:K58"/>
    <mergeCell ref="L58:M58"/>
    <mergeCell ref="N58:O58"/>
    <mergeCell ref="P58:Q58"/>
    <mergeCell ref="R58:S58"/>
    <mergeCell ref="V59:W59"/>
    <mergeCell ref="X59:Y59"/>
    <mergeCell ref="B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B59:E59"/>
    <mergeCell ref="F59:G59"/>
    <mergeCell ref="H59:I59"/>
    <mergeCell ref="J59:K59"/>
    <mergeCell ref="L59:M59"/>
    <mergeCell ref="N59:O59"/>
    <mergeCell ref="P59:Q59"/>
    <mergeCell ref="R59:S59"/>
    <mergeCell ref="T59:U59"/>
    <mergeCell ref="T64:U65"/>
    <mergeCell ref="V64:W65"/>
    <mergeCell ref="X64:Y65"/>
    <mergeCell ref="F65:G65"/>
    <mergeCell ref="H65:I65"/>
    <mergeCell ref="J65:K65"/>
    <mergeCell ref="L65:M65"/>
    <mergeCell ref="N65:O65"/>
    <mergeCell ref="P65:Q65"/>
    <mergeCell ref="R65:S65"/>
    <mergeCell ref="V66:W66"/>
    <mergeCell ref="X66:Y66"/>
    <mergeCell ref="B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B66:E66"/>
    <mergeCell ref="F66:G66"/>
    <mergeCell ref="H66:I66"/>
    <mergeCell ref="J66:K66"/>
    <mergeCell ref="L66:M66"/>
    <mergeCell ref="N66:O66"/>
    <mergeCell ref="P66:Q66"/>
    <mergeCell ref="R66:S66"/>
    <mergeCell ref="T66:U66"/>
    <mergeCell ref="A71:Z71"/>
    <mergeCell ref="A72:Z72"/>
    <mergeCell ref="A76:D76"/>
    <mergeCell ref="A77:Z81"/>
    <mergeCell ref="A83:D83"/>
    <mergeCell ref="E83:L83"/>
    <mergeCell ref="N83:R83"/>
    <mergeCell ref="S83:Z83"/>
    <mergeCell ref="A85:G85"/>
    <mergeCell ref="H85:U85"/>
    <mergeCell ref="A87:G87"/>
    <mergeCell ref="H87:U87"/>
    <mergeCell ref="F88:G88"/>
    <mergeCell ref="H88:U88"/>
    <mergeCell ref="B90:C90"/>
    <mergeCell ref="D90:G90"/>
    <mergeCell ref="A28:E28"/>
    <mergeCell ref="G28:P28"/>
    <mergeCell ref="R28:Z28"/>
    <mergeCell ref="A29:C29"/>
    <mergeCell ref="D29:E29"/>
    <mergeCell ref="G29:K29"/>
    <mergeCell ref="L29:N29"/>
    <mergeCell ref="O29:P30"/>
    <mergeCell ref="R29:V29"/>
    <mergeCell ref="W29:X29"/>
    <mergeCell ref="Y29:Z29"/>
    <mergeCell ref="A30:C30"/>
    <mergeCell ref="D30:E30"/>
    <mergeCell ref="G30:K30"/>
    <mergeCell ref="L30:N30"/>
    <mergeCell ref="R30:V30"/>
    <mergeCell ref="W30:X30"/>
    <mergeCell ref="A31:C31"/>
    <mergeCell ref="K32:L32"/>
    <mergeCell ref="M32:N32"/>
    <mergeCell ref="O32:P32"/>
    <mergeCell ref="R32:V32"/>
    <mergeCell ref="W32:X32"/>
    <mergeCell ref="A33:C33"/>
    <mergeCell ref="D33:E33"/>
    <mergeCell ref="G33:H33"/>
    <mergeCell ref="I33:J33"/>
    <mergeCell ref="K33:L33"/>
    <mergeCell ref="M33:N33"/>
    <mergeCell ref="O33:P33"/>
    <mergeCell ref="R33:V33"/>
    <mergeCell ref="W33:X33"/>
    <mergeCell ref="G34:H34"/>
    <mergeCell ref="I34:J34"/>
    <mergeCell ref="K34:L34"/>
    <mergeCell ref="M34:N34"/>
    <mergeCell ref="O34:P34"/>
    <mergeCell ref="R34:V34"/>
    <mergeCell ref="W34:X34"/>
    <mergeCell ref="A35:C35"/>
    <mergeCell ref="D35:E35"/>
    <mergeCell ref="G35:H35"/>
    <mergeCell ref="I35:J35"/>
    <mergeCell ref="K35:L35"/>
    <mergeCell ref="M35:N35"/>
    <mergeCell ref="O35:P35"/>
    <mergeCell ref="R35:V35"/>
    <mergeCell ref="W35:X35"/>
    <mergeCell ref="A36:C36"/>
    <mergeCell ref="D36:E36"/>
    <mergeCell ref="R36:V36"/>
    <mergeCell ref="W36:X36"/>
    <mergeCell ref="G37:P37"/>
    <mergeCell ref="R37:Z37"/>
    <mergeCell ref="G38:I38"/>
    <mergeCell ref="J38:K38"/>
    <mergeCell ref="L38:N38"/>
    <mergeCell ref="O38:P38"/>
    <mergeCell ref="R38:V38"/>
    <mergeCell ref="W38:X38"/>
    <mergeCell ref="A38:E38"/>
    <mergeCell ref="Y38:Z38"/>
  </mergeCells>
  <conditionalFormatting sqref="U43:U44 V48:V49">
    <cfRule type="cellIs" dxfId="86" priority="29" stopIfTrue="1" operator="lessThan">
      <formula>0</formula>
    </cfRule>
  </conditionalFormatting>
  <conditionalFormatting sqref="U43:U44 V48:V49">
    <cfRule type="cellIs" dxfId="85" priority="28" stopIfTrue="1" operator="lessThan">
      <formula>0</formula>
    </cfRule>
  </conditionalFormatting>
  <conditionalFormatting sqref="O43:P44 L48:M49">
    <cfRule type="cellIs" dxfId="84" priority="27" operator="lessThan">
      <formula>0</formula>
    </cfRule>
  </conditionalFormatting>
  <conditionalFormatting sqref="J18 M18 P18 X18 T18">
    <cfRule type="cellIs" dxfId="83" priority="24" stopIfTrue="1" operator="lessThan">
      <formula>0</formula>
    </cfRule>
  </conditionalFormatting>
  <conditionalFormatting sqref="G18">
    <cfRule type="cellIs" dxfId="82" priority="23" stopIfTrue="1" operator="lessThan">
      <formula>0</formula>
    </cfRule>
  </conditionalFormatting>
  <conditionalFormatting sqref="G15:G17">
    <cfRule type="cellIs" dxfId="81" priority="25" stopIfTrue="1" operator="lessThan">
      <formula>#REF!</formula>
    </cfRule>
    <cfRule type="cellIs" dxfId="80" priority="26" stopIfTrue="1" operator="lessThan">
      <formula>0</formula>
    </cfRule>
  </conditionalFormatting>
  <conditionalFormatting sqref="J15:J16">
    <cfRule type="cellIs" dxfId="79" priority="21" stopIfTrue="1" operator="lessThan">
      <formula>#REF!</formula>
    </cfRule>
    <cfRule type="cellIs" dxfId="78" priority="22" stopIfTrue="1" operator="lessThan">
      <formula>0</formula>
    </cfRule>
  </conditionalFormatting>
  <conditionalFormatting sqref="J17">
    <cfRule type="cellIs" dxfId="77" priority="19" stopIfTrue="1" operator="lessThan">
      <formula>#REF!</formula>
    </cfRule>
    <cfRule type="cellIs" dxfId="76" priority="20" stopIfTrue="1" operator="lessThan">
      <formula>0</formula>
    </cfRule>
  </conditionalFormatting>
  <conditionalFormatting sqref="G15:I17">
    <cfRule type="cellIs" dxfId="75" priority="18" operator="lessThan">
      <formula>0</formula>
    </cfRule>
  </conditionalFormatting>
  <conditionalFormatting sqref="T15:W15">
    <cfRule type="cellIs" dxfId="74" priority="13" operator="lessThan">
      <formula>0</formula>
    </cfRule>
    <cfRule type="cellIs" dxfId="73" priority="17" operator="lessThan">
      <formula>$X$15</formula>
    </cfRule>
  </conditionalFormatting>
  <conditionalFormatting sqref="T16:W16">
    <cfRule type="cellIs" dxfId="72" priority="12" operator="lessThan">
      <formula>0</formula>
    </cfRule>
    <cfRule type="cellIs" dxfId="71" priority="16" operator="lessThan">
      <formula>$X$16</formula>
    </cfRule>
  </conditionalFormatting>
  <conditionalFormatting sqref="T17:W17">
    <cfRule type="cellIs" dxfId="70" priority="11" operator="lessThan">
      <formula>0</formula>
    </cfRule>
    <cfRule type="cellIs" dxfId="69" priority="15" operator="lessThan">
      <formula>$X$17</formula>
    </cfRule>
  </conditionalFormatting>
  <conditionalFormatting sqref="T18:W18">
    <cfRule type="cellIs" dxfId="68" priority="10" operator="lessThan">
      <formula>0</formula>
    </cfRule>
    <cfRule type="cellIs" dxfId="67" priority="14" operator="lessThan">
      <formula>$X$18</formula>
    </cfRule>
  </conditionalFormatting>
  <conditionalFormatting sqref="G15:I15">
    <cfRule type="cellIs" dxfId="66" priority="9" operator="lessThan">
      <formula>0</formula>
    </cfRule>
  </conditionalFormatting>
  <conditionalFormatting sqref="G16:I16">
    <cfRule type="cellIs" dxfId="65" priority="8" operator="lessThan">
      <formula>0</formula>
    </cfRule>
  </conditionalFormatting>
  <conditionalFormatting sqref="G17:I17">
    <cfRule type="cellIs" dxfId="64" priority="7" operator="lessThan">
      <formula>0</formula>
    </cfRule>
  </conditionalFormatting>
  <conditionalFormatting sqref="G18:I18">
    <cfRule type="cellIs" dxfId="63" priority="6" operator="lessThan">
      <formula>0</formula>
    </cfRule>
  </conditionalFormatting>
  <conditionalFormatting sqref="O43:P44">
    <cfRule type="cellIs" dxfId="62" priority="5" operator="lessThan">
      <formula>0</formula>
    </cfRule>
  </conditionalFormatting>
  <conditionalFormatting sqref="L48:M49">
    <cfRule type="cellIs" dxfId="61" priority="4" operator="lessThan">
      <formula>0</formula>
    </cfRule>
  </conditionalFormatting>
  <conditionalFormatting sqref="S54 X50:X53">
    <cfRule type="cellIs" dxfId="60" priority="3" stopIfTrue="1" operator="lessThan">
      <formula>0</formula>
    </cfRule>
  </conditionalFormatting>
  <conditionalFormatting sqref="S54 X50:X53">
    <cfRule type="cellIs" dxfId="59" priority="2" stopIfTrue="1" operator="lessThan">
      <formula>0</formula>
    </cfRule>
  </conditionalFormatting>
  <conditionalFormatting sqref="M54:N54 L50:M50 L53:M53">
    <cfRule type="cellIs" dxfId="58" priority="1" operator="lessThan">
      <formula>0</formula>
    </cfRule>
  </conditionalFormatting>
  <dataValidations count="9">
    <dataValidation type="whole" operator="greaterThanOrEqual" allowBlank="1" showInputMessage="1" showErrorMessage="1" sqref="I23:J25">
      <formula1>0</formula1>
    </dataValidation>
    <dataValidation allowBlank="1" error="Solo introduzca números" sqref="T15:T17"/>
    <dataValidation allowBlank="1" prompt="Seleccione el municipio de la lista, posiciónese en la flecha de la derecha" sqref="C8:M8"/>
    <dataValidation allowBlank="1" prompt="Seleccione un departamento de la lista, posiciónese en la flecha de la derecha" sqref="V8:Z8"/>
    <dataValidation allowBlank="1" showInputMessage="1" sqref="C7:T7"/>
    <dataValidation type="whole" operator="greaterThanOrEqual" allowBlank="1" showInputMessage="1" showErrorMessage="1" error="Los datos introducidos no son los correctos, Favor Verifique." sqref="O24:O25 Q24:S25 P25">
      <formula1>0</formula1>
    </dataValidation>
    <dataValidation type="whole" operator="greaterThanOrEqual" allowBlank="1" showInputMessage="1" showErrorMessage="1" error="Verifique los Datos Introducidos" sqref="O43:O44 N48 Q43:Q44 U43:U44 S43:S44 L48:L50 V48:V53 O54 S54 N50:N53 Q54 M54 X50:X53 L53">
      <formula1>0</formula1>
    </dataValidation>
    <dataValidation allowBlank="1" prompt="Seleccione el mes de la lista, posiciónese en la flecha de la derecha" sqref="B9:E9"/>
    <dataValidation type="whole" allowBlank="1" showInputMessage="1" showErrorMessage="1" error="Solo introduzca números" sqref="G15:G17 Q39:Q40 P15:P17 M15:M17 J15:J17 R40">
      <formula1>0</formula1>
      <formula2>99999</formula2>
    </dataValidation>
  </dataValidations>
  <printOptions horizontalCentered="1"/>
  <pageMargins left="0.25" right="0.23622047244094491" top="0.25" bottom="0.19" header="0" footer="0"/>
  <pageSetup orientation="portrait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92"/>
  <sheetViews>
    <sheetView view="pageBreakPreview" zoomScaleSheetLayoutView="100" workbookViewId="0">
      <selection activeCell="H9" sqref="H9:J9"/>
    </sheetView>
  </sheetViews>
  <sheetFormatPr baseColWidth="10" defaultColWidth="11.42578125" defaultRowHeight="9"/>
  <cols>
    <col min="1" max="2" width="4.7109375" style="3" customWidth="1"/>
    <col min="3" max="3" width="4.42578125" style="3" customWidth="1"/>
    <col min="4" max="4" width="4.7109375" style="3" customWidth="1"/>
    <col min="5" max="5" width="4.42578125" style="3" customWidth="1"/>
    <col min="6" max="6" width="4.7109375" style="3" customWidth="1"/>
    <col min="7" max="11" width="3.7109375" style="3" customWidth="1"/>
    <col min="12" max="12" width="3.7109375" style="2" customWidth="1"/>
    <col min="13" max="14" width="3.7109375" style="3" customWidth="1"/>
    <col min="15" max="18" width="3.85546875" style="3" customWidth="1"/>
    <col min="19" max="26" width="3.7109375" style="3" customWidth="1"/>
    <col min="27" max="16384" width="11.42578125" style="3"/>
  </cols>
  <sheetData>
    <row r="1" spans="1:26" s="1" customFormat="1" ht="11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  <c r="V1" s="53"/>
      <c r="W1" s="53"/>
      <c r="X1" s="53"/>
      <c r="Y1" s="52"/>
    </row>
    <row r="2" spans="1:26" s="1" customFormat="1" ht="14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6" s="1" customFormat="1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s="4" customForma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6" s="5" customFormat="1" ht="28.5" customHeight="1">
      <c r="A5" s="84" t="s">
        <v>81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s="5" customFormat="1" ht="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6" s="5" customFormat="1" ht="18" customHeight="1">
      <c r="A7" s="8" t="s">
        <v>0</v>
      </c>
      <c r="B7" s="9"/>
      <c r="C7" s="85" t="s">
        <v>85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10" t="s">
        <v>55</v>
      </c>
      <c r="W7" s="6"/>
      <c r="X7" s="6"/>
      <c r="Y7" s="6"/>
    </row>
    <row r="8" spans="1:26" s="5" customFormat="1" ht="21" customHeight="1">
      <c r="A8" s="8" t="s">
        <v>1</v>
      </c>
      <c r="B8" s="9"/>
      <c r="C8" s="59" t="s">
        <v>39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64" t="s">
        <v>2</v>
      </c>
      <c r="P8" s="164"/>
      <c r="Q8" s="164"/>
      <c r="R8" s="164"/>
      <c r="S8" s="164"/>
      <c r="T8" s="164"/>
      <c r="U8" s="164"/>
      <c r="V8" s="165" t="s">
        <v>39</v>
      </c>
      <c r="W8" s="165"/>
      <c r="X8" s="165"/>
      <c r="Y8" s="165"/>
      <c r="Z8" s="165"/>
    </row>
    <row r="9" spans="1:26" s="5" customFormat="1" ht="20.45" customHeight="1">
      <c r="A9" s="8" t="s">
        <v>3</v>
      </c>
      <c r="B9" s="166" t="s">
        <v>107</v>
      </c>
      <c r="C9" s="166"/>
      <c r="D9" s="166"/>
      <c r="E9" s="166"/>
      <c r="G9" s="9" t="s">
        <v>5</v>
      </c>
      <c r="H9" s="167"/>
      <c r="I9" s="167"/>
      <c r="J9" s="167"/>
      <c r="K9" s="41"/>
      <c r="L9" s="164" t="s">
        <v>6</v>
      </c>
      <c r="M9" s="164"/>
      <c r="N9" s="164"/>
      <c r="O9" s="168"/>
      <c r="P9" s="168"/>
      <c r="Q9" s="168"/>
      <c r="R9" s="168"/>
      <c r="S9" s="168"/>
      <c r="T9" s="168"/>
      <c r="U9" s="168"/>
      <c r="V9" s="9" t="s">
        <v>7</v>
      </c>
      <c r="W9" s="169"/>
      <c r="X9" s="169"/>
      <c r="Y9" s="169"/>
      <c r="Z9" s="169"/>
    </row>
    <row r="10" spans="1:26" s="5" customFormat="1" ht="4.5" customHeight="1">
      <c r="A10" s="42"/>
      <c r="B10" s="43"/>
      <c r="C10" s="43"/>
      <c r="G10" s="43"/>
      <c r="H10" s="43"/>
      <c r="I10" s="43"/>
      <c r="J10" s="43"/>
      <c r="K10" s="43"/>
      <c r="L10" s="44"/>
      <c r="O10" s="43"/>
      <c r="P10" s="43"/>
      <c r="Q10" s="43"/>
      <c r="R10" s="43"/>
      <c r="S10" s="43"/>
      <c r="T10" s="43"/>
      <c r="U10" s="43"/>
      <c r="V10" s="43"/>
    </row>
    <row r="11" spans="1:26" s="5" customFormat="1" ht="15.6" customHeight="1">
      <c r="A11" s="176" t="s">
        <v>8</v>
      </c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45"/>
      <c r="Q11" s="45"/>
      <c r="R11" s="45"/>
      <c r="S11" s="45"/>
      <c r="V11" s="11"/>
      <c r="W11" s="12"/>
    </row>
    <row r="12" spans="1:26" s="4" customFormat="1" ht="11.4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46"/>
      <c r="O12" s="13"/>
      <c r="P12" s="13"/>
      <c r="Q12" s="13"/>
      <c r="R12" s="13"/>
      <c r="S12" s="13"/>
      <c r="U12" s="13"/>
      <c r="V12" s="13"/>
      <c r="W12" s="13"/>
      <c r="X12" s="5"/>
      <c r="Y12" s="5"/>
      <c r="Z12" s="5"/>
    </row>
    <row r="13" spans="1:26" s="4" customFormat="1" ht="11.25" customHeight="1">
      <c r="A13" s="170" t="s">
        <v>17</v>
      </c>
      <c r="B13" s="171"/>
      <c r="C13" s="171"/>
      <c r="D13" s="171"/>
      <c r="E13" s="171"/>
      <c r="F13" s="172"/>
      <c r="G13" s="178" t="s">
        <v>9</v>
      </c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</row>
    <row r="14" spans="1:26" s="4" customFormat="1" ht="13.15" customHeight="1">
      <c r="A14" s="173"/>
      <c r="B14" s="174"/>
      <c r="C14" s="174"/>
      <c r="D14" s="174"/>
      <c r="E14" s="174"/>
      <c r="F14" s="175"/>
      <c r="G14" s="73" t="s">
        <v>10</v>
      </c>
      <c r="H14" s="74"/>
      <c r="I14" s="75"/>
      <c r="J14" s="71" t="s">
        <v>11</v>
      </c>
      <c r="K14" s="71"/>
      <c r="L14" s="71"/>
      <c r="M14" s="83" t="s">
        <v>12</v>
      </c>
      <c r="N14" s="83"/>
      <c r="O14" s="83"/>
      <c r="P14" s="71" t="s">
        <v>13</v>
      </c>
      <c r="Q14" s="71"/>
      <c r="R14" s="71"/>
      <c r="S14" s="71"/>
      <c r="T14" s="71" t="s">
        <v>14</v>
      </c>
      <c r="U14" s="71"/>
      <c r="V14" s="71"/>
      <c r="W14" s="71"/>
      <c r="X14" s="73" t="s">
        <v>45</v>
      </c>
      <c r="Y14" s="74"/>
      <c r="Z14" s="75"/>
    </row>
    <row r="15" spans="1:26" ht="20.45" customHeight="1">
      <c r="A15" s="161" t="s">
        <v>46</v>
      </c>
      <c r="B15" s="162"/>
      <c r="C15" s="162"/>
      <c r="D15" s="162"/>
      <c r="E15" s="162"/>
      <c r="F15" s="163"/>
      <c r="G15" s="221">
        <f>OCTUBRE!T15</f>
        <v>0</v>
      </c>
      <c r="H15" s="222"/>
      <c r="I15" s="223"/>
      <c r="J15" s="82"/>
      <c r="K15" s="82"/>
      <c r="L15" s="82"/>
      <c r="M15" s="82"/>
      <c r="N15" s="82"/>
      <c r="O15" s="82"/>
      <c r="P15" s="72">
        <f>Y23</f>
        <v>0</v>
      </c>
      <c r="Q15" s="72"/>
      <c r="R15" s="72"/>
      <c r="S15" s="72"/>
      <c r="T15" s="72">
        <f>G15+J15+M15-P15</f>
        <v>0</v>
      </c>
      <c r="U15" s="72"/>
      <c r="V15" s="72"/>
      <c r="W15" s="72"/>
      <c r="X15" s="76"/>
      <c r="Y15" s="77"/>
      <c r="Z15" s="78"/>
    </row>
    <row r="16" spans="1:26" ht="20.45" customHeight="1">
      <c r="A16" s="161" t="s">
        <v>47</v>
      </c>
      <c r="B16" s="162"/>
      <c r="C16" s="162"/>
      <c r="D16" s="162"/>
      <c r="E16" s="162"/>
      <c r="F16" s="163"/>
      <c r="G16" s="221">
        <f>OCTUBRE!T16</f>
        <v>0</v>
      </c>
      <c r="H16" s="222"/>
      <c r="I16" s="223"/>
      <c r="J16" s="82"/>
      <c r="K16" s="82"/>
      <c r="L16" s="82"/>
      <c r="M16" s="82"/>
      <c r="N16" s="82"/>
      <c r="O16" s="82"/>
      <c r="P16" s="72">
        <f>Y24</f>
        <v>0</v>
      </c>
      <c r="Q16" s="72"/>
      <c r="R16" s="72"/>
      <c r="S16" s="72"/>
      <c r="T16" s="72">
        <f>G16+J16+M16-P16</f>
        <v>0</v>
      </c>
      <c r="U16" s="72"/>
      <c r="V16" s="72"/>
      <c r="W16" s="72"/>
      <c r="X16" s="76"/>
      <c r="Y16" s="77"/>
      <c r="Z16" s="78"/>
    </row>
    <row r="17" spans="1:26" ht="20.45" customHeight="1">
      <c r="A17" s="161" t="s">
        <v>48</v>
      </c>
      <c r="B17" s="162"/>
      <c r="C17" s="162"/>
      <c r="D17" s="162"/>
      <c r="E17" s="162"/>
      <c r="F17" s="163"/>
      <c r="G17" s="221">
        <f>OCTUBRE!T17</f>
        <v>0</v>
      </c>
      <c r="H17" s="222"/>
      <c r="I17" s="223"/>
      <c r="J17" s="82"/>
      <c r="K17" s="82"/>
      <c r="L17" s="82"/>
      <c r="M17" s="82"/>
      <c r="N17" s="82"/>
      <c r="O17" s="82"/>
      <c r="P17" s="72">
        <f>Y25</f>
        <v>0</v>
      </c>
      <c r="Q17" s="72"/>
      <c r="R17" s="72"/>
      <c r="S17" s="72"/>
      <c r="T17" s="72">
        <f>G17+J17+M17-P17</f>
        <v>0</v>
      </c>
      <c r="U17" s="72"/>
      <c r="V17" s="72"/>
      <c r="W17" s="72"/>
      <c r="X17" s="76"/>
      <c r="Y17" s="77"/>
      <c r="Z17" s="78"/>
    </row>
    <row r="18" spans="1:26" ht="21" customHeight="1">
      <c r="A18" s="93" t="s">
        <v>15</v>
      </c>
      <c r="B18" s="94"/>
      <c r="C18" s="94"/>
      <c r="D18" s="94"/>
      <c r="E18" s="94"/>
      <c r="F18" s="95"/>
      <c r="G18" s="79">
        <f>SUM(G15:I17)</f>
        <v>0</v>
      </c>
      <c r="H18" s="80"/>
      <c r="I18" s="81"/>
      <c r="J18" s="70">
        <f>SUM(J15:L17)</f>
        <v>0</v>
      </c>
      <c r="K18" s="70"/>
      <c r="L18" s="70"/>
      <c r="M18" s="70">
        <f>SUM(M15:O17)</f>
        <v>0</v>
      </c>
      <c r="N18" s="70"/>
      <c r="O18" s="70"/>
      <c r="P18" s="70">
        <f>SUM(P15:S17)</f>
        <v>0</v>
      </c>
      <c r="Q18" s="70"/>
      <c r="R18" s="70"/>
      <c r="S18" s="70"/>
      <c r="T18" s="70">
        <f>SUM(T15:W17)</f>
        <v>0</v>
      </c>
      <c r="U18" s="70"/>
      <c r="V18" s="70"/>
      <c r="W18" s="70"/>
      <c r="X18" s="79">
        <f>SUM(X15:Z17)</f>
        <v>0</v>
      </c>
      <c r="Y18" s="80"/>
      <c r="Z18" s="81"/>
    </row>
    <row r="19" spans="1:26" ht="9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4"/>
      <c r="M19" s="4"/>
      <c r="N19" s="4"/>
      <c r="O19" s="13"/>
      <c r="P19" s="13"/>
      <c r="Q19" s="13"/>
      <c r="R19" s="13"/>
      <c r="S19" s="13"/>
      <c r="T19" s="13"/>
      <c r="U19" s="13"/>
      <c r="V19" s="13"/>
      <c r="X19" s="4"/>
      <c r="Y19" s="4"/>
    </row>
    <row r="20" spans="1:26" s="15" customFormat="1" ht="15" customHeight="1">
      <c r="A20" s="88" t="s">
        <v>80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</row>
    <row r="21" spans="1:26" s="15" customFormat="1" ht="10.15" customHeight="1">
      <c r="A21" s="170" t="s">
        <v>17</v>
      </c>
      <c r="B21" s="171"/>
      <c r="C21" s="171"/>
      <c r="D21" s="171"/>
      <c r="E21" s="171"/>
      <c r="F21" s="172"/>
      <c r="G21" s="88" t="s">
        <v>49</v>
      </c>
      <c r="H21" s="89"/>
      <c r="I21" s="89"/>
      <c r="J21" s="89"/>
      <c r="K21" s="89"/>
      <c r="L21" s="90"/>
      <c r="M21" s="179" t="s">
        <v>54</v>
      </c>
      <c r="N21" s="180"/>
      <c r="O21" s="179" t="s">
        <v>53</v>
      </c>
      <c r="P21" s="180"/>
      <c r="Q21" s="179" t="s">
        <v>56</v>
      </c>
      <c r="R21" s="180"/>
      <c r="S21" s="179" t="s">
        <v>57</v>
      </c>
      <c r="T21" s="180"/>
      <c r="U21" s="179" t="s">
        <v>58</v>
      </c>
      <c r="V21" s="180"/>
      <c r="W21" s="179" t="s">
        <v>18</v>
      </c>
      <c r="X21" s="180"/>
      <c r="Y21" s="170" t="s">
        <v>16</v>
      </c>
      <c r="Z21" s="172"/>
    </row>
    <row r="22" spans="1:26" s="15" customFormat="1" ht="15.6" customHeight="1">
      <c r="A22" s="173"/>
      <c r="B22" s="174"/>
      <c r="C22" s="174"/>
      <c r="D22" s="174"/>
      <c r="E22" s="174"/>
      <c r="F22" s="175"/>
      <c r="G22" s="185" t="s">
        <v>50</v>
      </c>
      <c r="H22" s="186"/>
      <c r="I22" s="185" t="s">
        <v>51</v>
      </c>
      <c r="J22" s="186"/>
      <c r="K22" s="185" t="s">
        <v>52</v>
      </c>
      <c r="L22" s="186"/>
      <c r="M22" s="181"/>
      <c r="N22" s="182"/>
      <c r="O22" s="181"/>
      <c r="P22" s="182"/>
      <c r="Q22" s="181"/>
      <c r="R22" s="182"/>
      <c r="S22" s="181"/>
      <c r="T22" s="182"/>
      <c r="U22" s="181"/>
      <c r="V22" s="182"/>
      <c r="W22" s="181"/>
      <c r="X22" s="182"/>
      <c r="Y22" s="173"/>
      <c r="Z22" s="175"/>
    </row>
    <row r="23" spans="1:26" s="15" customFormat="1" ht="19.899999999999999" customHeight="1">
      <c r="A23" s="161" t="s">
        <v>46</v>
      </c>
      <c r="B23" s="162"/>
      <c r="C23" s="162"/>
      <c r="D23" s="162"/>
      <c r="E23" s="162"/>
      <c r="F23" s="163"/>
      <c r="G23" s="183"/>
      <c r="H23" s="184"/>
      <c r="I23" s="183"/>
      <c r="J23" s="184"/>
      <c r="K23" s="183"/>
      <c r="L23" s="184"/>
      <c r="M23" s="183"/>
      <c r="N23" s="184"/>
      <c r="O23" s="183"/>
      <c r="P23" s="184"/>
      <c r="Q23" s="183"/>
      <c r="R23" s="184"/>
      <c r="S23" s="183"/>
      <c r="T23" s="184"/>
      <c r="U23" s="183"/>
      <c r="V23" s="184"/>
      <c r="W23" s="183"/>
      <c r="X23" s="184"/>
      <c r="Y23" s="116">
        <f>SUM(G23:X23)</f>
        <v>0</v>
      </c>
      <c r="Z23" s="117"/>
    </row>
    <row r="24" spans="1:26" s="15" customFormat="1" ht="19.899999999999999" customHeight="1">
      <c r="A24" s="161" t="s">
        <v>47</v>
      </c>
      <c r="B24" s="162"/>
      <c r="C24" s="162"/>
      <c r="D24" s="162"/>
      <c r="E24" s="162"/>
      <c r="F24" s="163"/>
      <c r="G24" s="189"/>
      <c r="H24" s="187"/>
      <c r="I24" s="187"/>
      <c r="J24" s="187"/>
      <c r="K24" s="187"/>
      <c r="L24" s="188"/>
      <c r="M24" s="183"/>
      <c r="N24" s="184"/>
      <c r="O24" s="189"/>
      <c r="P24" s="188"/>
      <c r="Q24" s="183"/>
      <c r="R24" s="184"/>
      <c r="S24" s="183"/>
      <c r="T24" s="184"/>
      <c r="U24" s="183"/>
      <c r="V24" s="184"/>
      <c r="W24" s="183"/>
      <c r="X24" s="184"/>
      <c r="Y24" s="116">
        <f t="shared" ref="Y24:Y25" si="0">SUM(G24:X24)</f>
        <v>0</v>
      </c>
      <c r="Z24" s="117"/>
    </row>
    <row r="25" spans="1:26" s="15" customFormat="1" ht="19.899999999999999" customHeight="1">
      <c r="A25" s="161" t="s">
        <v>48</v>
      </c>
      <c r="B25" s="162"/>
      <c r="C25" s="162"/>
      <c r="D25" s="162"/>
      <c r="E25" s="162"/>
      <c r="F25" s="163"/>
      <c r="G25" s="189"/>
      <c r="H25" s="187"/>
      <c r="I25" s="187"/>
      <c r="J25" s="187"/>
      <c r="K25" s="187"/>
      <c r="L25" s="187"/>
      <c r="M25" s="187"/>
      <c r="N25" s="188"/>
      <c r="O25" s="183"/>
      <c r="P25" s="184"/>
      <c r="Q25" s="183"/>
      <c r="R25" s="184"/>
      <c r="S25" s="183"/>
      <c r="T25" s="184"/>
      <c r="U25" s="183"/>
      <c r="V25" s="184"/>
      <c r="W25" s="183"/>
      <c r="X25" s="184"/>
      <c r="Y25" s="116">
        <f t="shared" si="0"/>
        <v>0</v>
      </c>
      <c r="Z25" s="117"/>
    </row>
    <row r="26" spans="1:26" s="15" customFormat="1" ht="15" customHeight="1">
      <c r="A26" s="93" t="s">
        <v>59</v>
      </c>
      <c r="B26" s="94"/>
      <c r="C26" s="94"/>
      <c r="D26" s="94"/>
      <c r="E26" s="94"/>
      <c r="F26" s="95"/>
      <c r="G26" s="116">
        <f t="shared" ref="G26:Q26" si="1">SUM(G23:H25)</f>
        <v>0</v>
      </c>
      <c r="H26" s="117"/>
      <c r="I26" s="116">
        <f t="shared" si="1"/>
        <v>0</v>
      </c>
      <c r="J26" s="117"/>
      <c r="K26" s="116">
        <f t="shared" si="1"/>
        <v>0</v>
      </c>
      <c r="L26" s="117"/>
      <c r="M26" s="116">
        <f t="shared" si="1"/>
        <v>0</v>
      </c>
      <c r="N26" s="117"/>
      <c r="O26" s="116">
        <f t="shared" si="1"/>
        <v>0</v>
      </c>
      <c r="P26" s="117"/>
      <c r="Q26" s="116">
        <f t="shared" si="1"/>
        <v>0</v>
      </c>
      <c r="R26" s="117"/>
      <c r="S26" s="116">
        <f>SUM(S23:T25)</f>
        <v>0</v>
      </c>
      <c r="T26" s="117"/>
      <c r="U26" s="116">
        <f>SUM(U23:V25)</f>
        <v>0</v>
      </c>
      <c r="V26" s="117"/>
      <c r="W26" s="116">
        <f>SUM(W23:X25)</f>
        <v>0</v>
      </c>
      <c r="X26" s="117"/>
      <c r="Y26" s="116">
        <f>SUM(Y23:Z25)</f>
        <v>0</v>
      </c>
      <c r="Z26" s="117"/>
    </row>
    <row r="27" spans="1:26" s="4" customFormat="1" ht="9.6" customHeight="1">
      <c r="L27" s="14"/>
      <c r="O27" s="13"/>
      <c r="P27" s="13"/>
      <c r="Q27" s="13"/>
      <c r="R27" s="13"/>
      <c r="S27" s="13"/>
      <c r="T27" s="13"/>
      <c r="U27" s="13"/>
      <c r="V27" s="13"/>
      <c r="W27" s="13"/>
    </row>
    <row r="28" spans="1:26" s="4" customFormat="1" ht="13.9" customHeight="1">
      <c r="A28" s="147" t="s">
        <v>45</v>
      </c>
      <c r="B28" s="148"/>
      <c r="C28" s="148"/>
      <c r="D28" s="148"/>
      <c r="E28" s="149"/>
      <c r="G28" s="139" t="s">
        <v>110</v>
      </c>
      <c r="H28" s="140"/>
      <c r="I28" s="140"/>
      <c r="J28" s="140"/>
      <c r="K28" s="140"/>
      <c r="L28" s="140"/>
      <c r="M28" s="140"/>
      <c r="N28" s="140"/>
      <c r="O28" s="140"/>
      <c r="P28" s="141"/>
      <c r="R28" s="147" t="s">
        <v>118</v>
      </c>
      <c r="S28" s="148"/>
      <c r="T28" s="148"/>
      <c r="U28" s="148"/>
      <c r="V28" s="148"/>
      <c r="W28" s="148"/>
      <c r="X28" s="148"/>
      <c r="Y28" s="148"/>
      <c r="Z28" s="149"/>
    </row>
    <row r="29" spans="1:26" s="4" customFormat="1" ht="16.149999999999999" customHeight="1">
      <c r="A29" s="213" t="s">
        <v>69</v>
      </c>
      <c r="B29" s="214"/>
      <c r="C29" s="214"/>
      <c r="D29" s="54"/>
      <c r="E29" s="55"/>
      <c r="G29" s="142" t="s">
        <v>90</v>
      </c>
      <c r="H29" s="143"/>
      <c r="I29" s="143"/>
      <c r="J29" s="143"/>
      <c r="K29" s="144"/>
      <c r="L29" s="91"/>
      <c r="M29" s="154"/>
      <c r="N29" s="92"/>
      <c r="O29" s="209">
        <f>SUM(L29:N30)</f>
        <v>0</v>
      </c>
      <c r="P29" s="210"/>
      <c r="R29" s="147" t="s">
        <v>92</v>
      </c>
      <c r="S29" s="148"/>
      <c r="T29" s="148"/>
      <c r="U29" s="148"/>
      <c r="V29" s="148"/>
      <c r="W29" s="132" t="s">
        <v>129</v>
      </c>
      <c r="X29" s="134"/>
      <c r="Y29" s="132" t="s">
        <v>130</v>
      </c>
      <c r="Z29" s="134"/>
    </row>
    <row r="30" spans="1:26" s="4" customFormat="1" ht="16.149999999999999" customHeight="1">
      <c r="A30" s="213" t="s">
        <v>70</v>
      </c>
      <c r="B30" s="214"/>
      <c r="C30" s="214"/>
      <c r="D30" s="54"/>
      <c r="E30" s="55"/>
      <c r="G30" s="142" t="s">
        <v>88</v>
      </c>
      <c r="H30" s="143"/>
      <c r="I30" s="143"/>
      <c r="J30" s="143"/>
      <c r="K30" s="144"/>
      <c r="L30" s="91"/>
      <c r="M30" s="154"/>
      <c r="N30" s="92"/>
      <c r="O30" s="211"/>
      <c r="P30" s="212"/>
      <c r="R30" s="213" t="s">
        <v>93</v>
      </c>
      <c r="S30" s="214"/>
      <c r="T30" s="214"/>
      <c r="U30" s="214"/>
      <c r="V30" s="218"/>
      <c r="W30" s="54"/>
      <c r="X30" s="55"/>
      <c r="Y30" s="54"/>
      <c r="Z30" s="55"/>
    </row>
    <row r="31" spans="1:26" s="4" customFormat="1" ht="14.45" customHeight="1">
      <c r="A31" s="213" t="s">
        <v>75</v>
      </c>
      <c r="B31" s="214"/>
      <c r="C31" s="214"/>
      <c r="D31" s="54"/>
      <c r="E31" s="55"/>
      <c r="G31" s="128" t="s">
        <v>89</v>
      </c>
      <c r="H31" s="129"/>
      <c r="I31" s="132" t="s">
        <v>67</v>
      </c>
      <c r="J31" s="133"/>
      <c r="K31" s="133"/>
      <c r="L31" s="134"/>
      <c r="M31" s="132" t="s">
        <v>68</v>
      </c>
      <c r="N31" s="133"/>
      <c r="O31" s="133"/>
      <c r="P31" s="134"/>
      <c r="R31" s="213" t="s">
        <v>94</v>
      </c>
      <c r="S31" s="214"/>
      <c r="T31" s="214"/>
      <c r="U31" s="214"/>
      <c r="V31" s="218"/>
      <c r="W31" s="54"/>
      <c r="X31" s="55"/>
      <c r="Y31" s="54"/>
      <c r="Z31" s="55"/>
    </row>
    <row r="32" spans="1:26" s="4" customFormat="1" ht="15.6" customHeight="1">
      <c r="A32" s="213" t="s">
        <v>71</v>
      </c>
      <c r="B32" s="214"/>
      <c r="C32" s="214"/>
      <c r="D32" s="54"/>
      <c r="E32" s="55"/>
      <c r="G32" s="130"/>
      <c r="H32" s="131"/>
      <c r="I32" s="135" t="s">
        <v>86</v>
      </c>
      <c r="J32" s="136"/>
      <c r="K32" s="137" t="s">
        <v>128</v>
      </c>
      <c r="L32" s="138"/>
      <c r="M32" s="135" t="s">
        <v>87</v>
      </c>
      <c r="N32" s="136"/>
      <c r="O32" s="137" t="s">
        <v>128</v>
      </c>
      <c r="P32" s="138"/>
      <c r="R32" s="213" t="s">
        <v>95</v>
      </c>
      <c r="S32" s="214"/>
      <c r="T32" s="214"/>
      <c r="U32" s="214"/>
      <c r="V32" s="218"/>
      <c r="W32" s="54"/>
      <c r="X32" s="55"/>
      <c r="Y32" s="54"/>
      <c r="Z32" s="55"/>
    </row>
    <row r="33" spans="1:26" s="14" customFormat="1" ht="17.45" customHeight="1">
      <c r="A33" s="213" t="s">
        <v>72</v>
      </c>
      <c r="B33" s="214"/>
      <c r="C33" s="214"/>
      <c r="D33" s="54"/>
      <c r="E33" s="55"/>
      <c r="G33" s="142" t="s">
        <v>61</v>
      </c>
      <c r="H33" s="144"/>
      <c r="I33" s="54"/>
      <c r="J33" s="55"/>
      <c r="K33" s="54"/>
      <c r="L33" s="55"/>
      <c r="M33" s="54"/>
      <c r="N33" s="55"/>
      <c r="O33" s="54"/>
      <c r="P33" s="55"/>
      <c r="R33" s="213" t="s">
        <v>96</v>
      </c>
      <c r="S33" s="214"/>
      <c r="T33" s="214"/>
      <c r="U33" s="214"/>
      <c r="V33" s="218"/>
      <c r="W33" s="54"/>
      <c r="X33" s="55"/>
      <c r="Y33" s="54"/>
      <c r="Z33" s="55"/>
    </row>
    <row r="34" spans="1:26" s="14" customFormat="1" ht="17.45" customHeight="1">
      <c r="A34" s="213" t="s">
        <v>73</v>
      </c>
      <c r="B34" s="214"/>
      <c r="C34" s="214"/>
      <c r="D34" s="54"/>
      <c r="E34" s="55"/>
      <c r="G34" s="142" t="s">
        <v>62</v>
      </c>
      <c r="H34" s="144"/>
      <c r="I34" s="54"/>
      <c r="J34" s="55"/>
      <c r="K34" s="54"/>
      <c r="L34" s="55"/>
      <c r="M34" s="54"/>
      <c r="N34" s="55"/>
      <c r="O34" s="54"/>
      <c r="P34" s="55"/>
      <c r="R34" s="213" t="s">
        <v>97</v>
      </c>
      <c r="S34" s="214"/>
      <c r="T34" s="214"/>
      <c r="U34" s="214"/>
      <c r="V34" s="218"/>
      <c r="W34" s="54"/>
      <c r="X34" s="55"/>
      <c r="Y34" s="54"/>
      <c r="Z34" s="55"/>
    </row>
    <row r="35" spans="1:26" s="14" customFormat="1" ht="17.45" customHeight="1">
      <c r="A35" s="213" t="s">
        <v>74</v>
      </c>
      <c r="B35" s="214"/>
      <c r="C35" s="214"/>
      <c r="D35" s="54"/>
      <c r="E35" s="55"/>
      <c r="G35" s="139" t="s">
        <v>63</v>
      </c>
      <c r="H35" s="141"/>
      <c r="I35" s="152">
        <f>SUM(I33:J34)</f>
        <v>0</v>
      </c>
      <c r="J35" s="153"/>
      <c r="K35" s="152">
        <f>SUM(K33:L34)</f>
        <v>0</v>
      </c>
      <c r="L35" s="153"/>
      <c r="M35" s="152">
        <f>SUM(M33:N34)</f>
        <v>0</v>
      </c>
      <c r="N35" s="153"/>
      <c r="O35" s="152">
        <f>SUM(O33:P34)</f>
        <v>0</v>
      </c>
      <c r="P35" s="153"/>
      <c r="R35" s="213" t="s">
        <v>111</v>
      </c>
      <c r="S35" s="214"/>
      <c r="T35" s="214"/>
      <c r="U35" s="214"/>
      <c r="V35" s="218"/>
      <c r="W35" s="54"/>
      <c r="X35" s="55"/>
      <c r="Y35" s="54"/>
      <c r="Z35" s="55"/>
    </row>
    <row r="36" spans="1:26" s="14" customFormat="1" ht="17.45" customHeight="1">
      <c r="A36" s="215" t="s">
        <v>77</v>
      </c>
      <c r="B36" s="216"/>
      <c r="C36" s="217"/>
      <c r="D36" s="152">
        <f>SUM(D29:E35)</f>
        <v>0</v>
      </c>
      <c r="E36" s="153"/>
      <c r="R36" s="213" t="s">
        <v>112</v>
      </c>
      <c r="S36" s="214"/>
      <c r="T36" s="214"/>
      <c r="U36" s="214"/>
      <c r="V36" s="218"/>
      <c r="W36" s="54"/>
      <c r="X36" s="55"/>
      <c r="Y36" s="54"/>
      <c r="Z36" s="55"/>
    </row>
    <row r="37" spans="1:26" s="14" customFormat="1" ht="13.5" customHeight="1">
      <c r="G37" s="147" t="s">
        <v>65</v>
      </c>
      <c r="H37" s="148"/>
      <c r="I37" s="148"/>
      <c r="J37" s="148"/>
      <c r="K37" s="148"/>
      <c r="L37" s="148"/>
      <c r="M37" s="148"/>
      <c r="N37" s="148"/>
      <c r="O37" s="148"/>
      <c r="P37" s="149"/>
      <c r="R37" s="206" t="s">
        <v>98</v>
      </c>
      <c r="S37" s="207"/>
      <c r="T37" s="207"/>
      <c r="U37" s="207"/>
      <c r="V37" s="207"/>
      <c r="W37" s="207"/>
      <c r="X37" s="207"/>
      <c r="Y37" s="207"/>
      <c r="Z37" s="208"/>
    </row>
    <row r="38" spans="1:26" s="14" customFormat="1" ht="17.25" customHeight="1">
      <c r="A38" s="96" t="s">
        <v>66</v>
      </c>
      <c r="B38" s="97"/>
      <c r="C38" s="97"/>
      <c r="D38" s="97"/>
      <c r="E38" s="98"/>
      <c r="G38" s="64" t="s">
        <v>19</v>
      </c>
      <c r="H38" s="65"/>
      <c r="I38" s="66"/>
      <c r="J38" s="54"/>
      <c r="K38" s="55"/>
      <c r="L38" s="64" t="s">
        <v>25</v>
      </c>
      <c r="M38" s="65"/>
      <c r="N38" s="66"/>
      <c r="O38" s="54"/>
      <c r="P38" s="55"/>
      <c r="R38" s="213" t="s">
        <v>113</v>
      </c>
      <c r="S38" s="214"/>
      <c r="T38" s="214"/>
      <c r="U38" s="214"/>
      <c r="V38" s="218"/>
      <c r="W38" s="54"/>
      <c r="X38" s="55"/>
      <c r="Y38" s="54"/>
      <c r="Z38" s="55"/>
    </row>
    <row r="39" spans="1:26" s="4" customFormat="1" ht="16.5" customHeight="1">
      <c r="A39" s="99" t="s">
        <v>40</v>
      </c>
      <c r="B39" s="100"/>
      <c r="C39" s="101"/>
      <c r="D39" s="54"/>
      <c r="E39" s="55"/>
      <c r="F39" s="14"/>
      <c r="G39" s="64" t="s">
        <v>23</v>
      </c>
      <c r="H39" s="65"/>
      <c r="I39" s="66"/>
      <c r="J39" s="54"/>
      <c r="K39" s="55"/>
      <c r="L39" s="64" t="s">
        <v>27</v>
      </c>
      <c r="M39" s="65"/>
      <c r="N39" s="66"/>
      <c r="O39" s="54"/>
      <c r="P39" s="55"/>
      <c r="Q39" s="16"/>
      <c r="R39" s="206" t="s">
        <v>77</v>
      </c>
      <c r="S39" s="207"/>
      <c r="T39" s="207"/>
      <c r="U39" s="207"/>
      <c r="V39" s="208"/>
      <c r="W39" s="152">
        <f>SUM(W30:X36,W38)</f>
        <v>0</v>
      </c>
      <c r="X39" s="153"/>
      <c r="Y39" s="152">
        <f>SUM(Y30:Z36,Y38)</f>
        <v>0</v>
      </c>
      <c r="Z39" s="153"/>
    </row>
    <row r="40" spans="1:26" s="4" customFormat="1" ht="16.5" customHeight="1">
      <c r="A40" s="99" t="s">
        <v>41</v>
      </c>
      <c r="B40" s="100"/>
      <c r="C40" s="101"/>
      <c r="D40" s="54"/>
      <c r="E40" s="55"/>
      <c r="F40" s="14"/>
      <c r="G40" s="48"/>
      <c r="H40" s="48"/>
      <c r="I40" s="48"/>
      <c r="L40" s="14"/>
      <c r="O40" s="50"/>
      <c r="P40" s="50"/>
      <c r="Q40" s="16"/>
      <c r="R40" s="16"/>
    </row>
    <row r="41" spans="1:26" s="4" customFormat="1" ht="16.5" customHeight="1">
      <c r="A41" s="99" t="s">
        <v>60</v>
      </c>
      <c r="B41" s="100"/>
      <c r="C41" s="101"/>
      <c r="D41" s="54"/>
      <c r="E41" s="55"/>
      <c r="F41" s="14"/>
      <c r="I41" s="203" t="s">
        <v>78</v>
      </c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5"/>
    </row>
    <row r="42" spans="1:26" s="51" customFormat="1" ht="16.899999999999999" customHeight="1">
      <c r="A42" s="99" t="s">
        <v>76</v>
      </c>
      <c r="B42" s="100"/>
      <c r="C42" s="101"/>
      <c r="D42" s="54"/>
      <c r="E42" s="55"/>
      <c r="I42" s="200" t="s">
        <v>17</v>
      </c>
      <c r="J42" s="201"/>
      <c r="K42" s="201"/>
      <c r="L42" s="201"/>
      <c r="M42" s="201"/>
      <c r="N42" s="202"/>
      <c r="O42" s="126" t="s">
        <v>20</v>
      </c>
      <c r="P42" s="127"/>
      <c r="Q42" s="126" t="s">
        <v>28</v>
      </c>
      <c r="R42" s="127"/>
      <c r="S42" s="126" t="s">
        <v>21</v>
      </c>
      <c r="T42" s="127"/>
      <c r="U42" s="126" t="s">
        <v>22</v>
      </c>
      <c r="V42" s="127"/>
    </row>
    <row r="43" spans="1:26" s="51" customFormat="1" ht="16.899999999999999" customHeight="1">
      <c r="A43" s="118" t="s">
        <v>16</v>
      </c>
      <c r="B43" s="119"/>
      <c r="C43" s="120"/>
      <c r="D43" s="152">
        <f>SUM(D39:E42)</f>
        <v>0</v>
      </c>
      <c r="E43" s="153"/>
      <c r="I43" s="99" t="s">
        <v>24</v>
      </c>
      <c r="J43" s="100"/>
      <c r="K43" s="100"/>
      <c r="L43" s="100"/>
      <c r="M43" s="100"/>
      <c r="N43" s="101"/>
      <c r="O43" s="219">
        <f>OCTUBRE!U43</f>
        <v>0</v>
      </c>
      <c r="P43" s="220"/>
      <c r="Q43" s="91"/>
      <c r="R43" s="92"/>
      <c r="S43" s="91"/>
      <c r="T43" s="92"/>
      <c r="U43" s="124">
        <f>O43+Q43-S43</f>
        <v>0</v>
      </c>
      <c r="V43" s="125"/>
    </row>
    <row r="44" spans="1:26" s="4" customFormat="1" ht="16.899999999999999" customHeight="1">
      <c r="A44" s="121" t="s">
        <v>64</v>
      </c>
      <c r="B44" s="122"/>
      <c r="C44" s="122"/>
      <c r="D44" s="122"/>
      <c r="E44" s="123"/>
      <c r="I44" s="99" t="s">
        <v>26</v>
      </c>
      <c r="J44" s="100"/>
      <c r="K44" s="100"/>
      <c r="L44" s="100"/>
      <c r="M44" s="100"/>
      <c r="N44" s="101"/>
      <c r="O44" s="219">
        <f>OCTUBRE!U44</f>
        <v>0</v>
      </c>
      <c r="P44" s="220"/>
      <c r="Q44" s="91"/>
      <c r="R44" s="92"/>
      <c r="S44" s="91"/>
      <c r="T44" s="92"/>
      <c r="U44" s="124">
        <f>O44+Q44-S44</f>
        <v>0</v>
      </c>
      <c r="V44" s="125"/>
    </row>
    <row r="45" spans="1:26" s="4" customFormat="1" ht="16.899999999999999" customHeight="1">
      <c r="A45" s="99" t="s">
        <v>42</v>
      </c>
      <c r="B45" s="100"/>
      <c r="C45" s="101"/>
      <c r="D45" s="54"/>
      <c r="E45" s="55"/>
      <c r="H45" s="147" t="s">
        <v>79</v>
      </c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9"/>
    </row>
    <row r="46" spans="1:26" s="4" customFormat="1" ht="16.899999999999999" customHeight="1">
      <c r="A46" s="99" t="s">
        <v>44</v>
      </c>
      <c r="B46" s="100"/>
      <c r="C46" s="101"/>
      <c r="D46" s="54"/>
      <c r="E46" s="55"/>
      <c r="H46" s="194" t="s">
        <v>17</v>
      </c>
      <c r="I46" s="195"/>
      <c r="J46" s="195"/>
      <c r="K46" s="196"/>
      <c r="L46" s="190" t="s">
        <v>20</v>
      </c>
      <c r="M46" s="191"/>
      <c r="N46" s="190" t="s">
        <v>28</v>
      </c>
      <c r="O46" s="191"/>
      <c r="P46" s="139" t="s">
        <v>21</v>
      </c>
      <c r="Q46" s="140"/>
      <c r="R46" s="140"/>
      <c r="S46" s="140"/>
      <c r="T46" s="140"/>
      <c r="U46" s="141"/>
      <c r="V46" s="190" t="s">
        <v>22</v>
      </c>
      <c r="W46" s="191"/>
    </row>
    <row r="47" spans="1:26" s="4" customFormat="1" ht="15.6" customHeight="1">
      <c r="A47" s="99" t="s">
        <v>43</v>
      </c>
      <c r="B47" s="100"/>
      <c r="C47" s="101"/>
      <c r="D47" s="54"/>
      <c r="E47" s="55"/>
      <c r="H47" s="197"/>
      <c r="I47" s="198"/>
      <c r="J47" s="198"/>
      <c r="K47" s="199"/>
      <c r="L47" s="192"/>
      <c r="M47" s="193"/>
      <c r="N47" s="192"/>
      <c r="O47" s="193"/>
      <c r="P47" s="126" t="s">
        <v>115</v>
      </c>
      <c r="Q47" s="127"/>
      <c r="R47" s="126" t="s">
        <v>116</v>
      </c>
      <c r="S47" s="127"/>
      <c r="T47" s="126" t="s">
        <v>117</v>
      </c>
      <c r="U47" s="127"/>
      <c r="V47" s="192"/>
      <c r="W47" s="193"/>
    </row>
    <row r="48" spans="1:26" s="4" customFormat="1" ht="16.5" customHeight="1">
      <c r="A48" s="99" t="s">
        <v>76</v>
      </c>
      <c r="B48" s="100"/>
      <c r="C48" s="101"/>
      <c r="D48" s="54"/>
      <c r="E48" s="55"/>
      <c r="H48" s="132" t="s">
        <v>109</v>
      </c>
      <c r="I48" s="133"/>
      <c r="J48" s="133"/>
      <c r="K48" s="134"/>
      <c r="L48" s="219">
        <f>OCTUBRE!V48</f>
        <v>0</v>
      </c>
      <c r="M48" s="220"/>
      <c r="N48" s="91"/>
      <c r="O48" s="92"/>
      <c r="P48" s="91"/>
      <c r="Q48" s="92"/>
      <c r="R48" s="91"/>
      <c r="S48" s="92"/>
      <c r="T48" s="91"/>
      <c r="U48" s="92"/>
      <c r="V48" s="124">
        <f>L48+N48-(P48+R48+T48)</f>
        <v>0</v>
      </c>
      <c r="W48" s="125"/>
    </row>
    <row r="49" spans="1:26" s="4" customFormat="1" ht="16.899999999999999" customHeight="1">
      <c r="A49" s="118" t="s">
        <v>16</v>
      </c>
      <c r="B49" s="119"/>
      <c r="C49" s="120"/>
      <c r="D49" s="152">
        <f>SUM(D45:E48)</f>
        <v>0</v>
      </c>
      <c r="E49" s="153"/>
      <c r="H49" s="132" t="s">
        <v>114</v>
      </c>
      <c r="I49" s="133"/>
      <c r="J49" s="133"/>
      <c r="K49" s="134"/>
      <c r="L49" s="219">
        <f>OCTUBRE!V49</f>
        <v>0</v>
      </c>
      <c r="M49" s="220"/>
      <c r="N49" s="91"/>
      <c r="O49" s="92"/>
      <c r="P49" s="91"/>
      <c r="Q49" s="154"/>
      <c r="R49" s="154"/>
      <c r="S49" s="154"/>
      <c r="T49" s="154"/>
      <c r="U49" s="92"/>
      <c r="V49" s="124">
        <f>L49+N49-P49</f>
        <v>0</v>
      </c>
      <c r="W49" s="125"/>
    </row>
    <row r="50" spans="1:26" s="4" customFormat="1" ht="16.899999999999999" customHeight="1">
      <c r="J50" s="14"/>
      <c r="K50" s="14"/>
      <c r="L50" s="39"/>
      <c r="M50" s="39"/>
      <c r="N50" s="39"/>
      <c r="O50" s="39"/>
      <c r="P50" s="14"/>
      <c r="Q50" s="14"/>
      <c r="R50" s="14"/>
      <c r="S50" s="14"/>
      <c r="T50" s="14"/>
      <c r="U50" s="14"/>
      <c r="V50" s="39"/>
      <c r="W50" s="39"/>
      <c r="X50" s="40"/>
      <c r="Y50" s="40"/>
    </row>
    <row r="51" spans="1:26" s="4" customFormat="1" ht="16.899999999999999" customHeight="1">
      <c r="D51" s="67" t="s">
        <v>119</v>
      </c>
      <c r="E51" s="67"/>
      <c r="F51" s="67"/>
      <c r="G51" s="67"/>
      <c r="H51" s="61" t="s">
        <v>61</v>
      </c>
      <c r="I51" s="61"/>
      <c r="J51" s="61"/>
      <c r="K51" s="61"/>
      <c r="L51" s="61" t="s">
        <v>62</v>
      </c>
      <c r="M51" s="61"/>
      <c r="N51" s="61"/>
      <c r="O51" s="61"/>
      <c r="P51" s="67" t="s">
        <v>63</v>
      </c>
      <c r="Q51" s="67"/>
      <c r="R51" s="67"/>
      <c r="S51" s="67"/>
      <c r="T51" s="14"/>
      <c r="U51" s="14"/>
      <c r="V51" s="39"/>
      <c r="W51" s="39"/>
      <c r="X51" s="40"/>
      <c r="Y51" s="40"/>
    </row>
    <row r="52" spans="1:26" s="4" customFormat="1" ht="16.899999999999999" customHeight="1">
      <c r="D52" s="67"/>
      <c r="E52" s="67"/>
      <c r="F52" s="67"/>
      <c r="G52" s="67"/>
      <c r="H52" s="68"/>
      <c r="I52" s="68"/>
      <c r="J52" s="68"/>
      <c r="K52" s="68"/>
      <c r="L52" s="68"/>
      <c r="M52" s="68"/>
      <c r="N52" s="68"/>
      <c r="O52" s="68"/>
      <c r="P52" s="69">
        <f>SUM(H52:O52)</f>
        <v>0</v>
      </c>
      <c r="Q52" s="69"/>
      <c r="R52" s="69"/>
      <c r="S52" s="69"/>
      <c r="T52" s="14"/>
      <c r="U52" s="14"/>
      <c r="V52" s="39"/>
      <c r="W52" s="39"/>
      <c r="X52" s="40"/>
      <c r="Y52" s="40"/>
    </row>
    <row r="53" spans="1:26" s="4" customFormat="1" ht="16.899999999999999" customHeight="1">
      <c r="J53" s="14"/>
      <c r="K53" s="14"/>
      <c r="L53" s="39"/>
      <c r="M53" s="39"/>
      <c r="N53" s="39"/>
      <c r="O53" s="39"/>
      <c r="P53" s="14"/>
      <c r="Q53" s="14"/>
      <c r="R53" s="14"/>
      <c r="S53" s="14"/>
      <c r="T53" s="14"/>
      <c r="U53" s="14"/>
      <c r="V53" s="39"/>
      <c r="W53" s="39"/>
      <c r="X53" s="40"/>
      <c r="Y53" s="40"/>
    </row>
    <row r="54" spans="1:26" s="4" customFormat="1" ht="12.6" customHeight="1">
      <c r="H54" s="38"/>
      <c r="I54" s="38"/>
      <c r="J54" s="38"/>
      <c r="K54" s="38"/>
      <c r="L54" s="38"/>
      <c r="M54" s="39"/>
      <c r="N54" s="39"/>
      <c r="O54" s="39"/>
      <c r="P54" s="39"/>
      <c r="Q54" s="39"/>
      <c r="R54" s="39"/>
      <c r="S54" s="40"/>
      <c r="T54" s="40"/>
    </row>
    <row r="55" spans="1:26" ht="13.15" customHeight="1">
      <c r="A55" s="4"/>
      <c r="B55" s="4"/>
      <c r="C55" s="4"/>
      <c r="D55" s="4"/>
      <c r="E55" s="4"/>
      <c r="F55" s="4"/>
      <c r="L55" s="3"/>
    </row>
    <row r="56" spans="1:26" ht="13.15" customHeight="1">
      <c r="A56" s="4"/>
      <c r="B56" s="56" t="s">
        <v>119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6" ht="13.15" customHeight="1">
      <c r="B57" s="57" t="s">
        <v>17</v>
      </c>
      <c r="C57" s="57"/>
      <c r="D57" s="57"/>
      <c r="E57" s="57"/>
      <c r="F57" s="62" t="s">
        <v>82</v>
      </c>
      <c r="G57" s="62"/>
      <c r="H57" s="62"/>
      <c r="I57" s="62"/>
      <c r="J57" s="62"/>
      <c r="K57" s="62"/>
      <c r="L57" s="62"/>
      <c r="M57" s="62"/>
      <c r="N57" s="62"/>
      <c r="O57" s="62"/>
      <c r="P57" s="62" t="s">
        <v>83</v>
      </c>
      <c r="Q57" s="62"/>
      <c r="R57" s="62"/>
      <c r="S57" s="62"/>
      <c r="T57" s="63" t="s">
        <v>84</v>
      </c>
      <c r="U57" s="63"/>
      <c r="V57" s="63" t="s">
        <v>126</v>
      </c>
      <c r="W57" s="63"/>
      <c r="X57" s="63" t="s">
        <v>18</v>
      </c>
      <c r="Y57" s="63"/>
    </row>
    <row r="58" spans="1:26" ht="13.15" customHeight="1">
      <c r="B58" s="57"/>
      <c r="C58" s="57"/>
      <c r="D58" s="57"/>
      <c r="E58" s="57"/>
      <c r="F58" s="61" t="s">
        <v>120</v>
      </c>
      <c r="G58" s="61"/>
      <c r="H58" s="61" t="s">
        <v>121</v>
      </c>
      <c r="I58" s="61"/>
      <c r="J58" s="61" t="s">
        <v>122</v>
      </c>
      <c r="K58" s="61"/>
      <c r="L58" s="61" t="s">
        <v>123</v>
      </c>
      <c r="M58" s="61"/>
      <c r="N58" s="61" t="s">
        <v>18</v>
      </c>
      <c r="O58" s="61"/>
      <c r="P58" s="61" t="s">
        <v>124</v>
      </c>
      <c r="Q58" s="61"/>
      <c r="R58" s="61" t="s">
        <v>125</v>
      </c>
      <c r="S58" s="61"/>
      <c r="T58" s="60"/>
      <c r="U58" s="60"/>
      <c r="V58" s="60"/>
      <c r="W58" s="60"/>
      <c r="X58" s="60"/>
      <c r="Y58" s="60"/>
    </row>
    <row r="59" spans="1:26" ht="18" customHeight="1">
      <c r="B59" s="58" t="s">
        <v>132</v>
      </c>
      <c r="C59" s="58"/>
      <c r="D59" s="58"/>
      <c r="E59" s="58"/>
      <c r="F59" s="54"/>
      <c r="G59" s="55"/>
      <c r="H59" s="54"/>
      <c r="I59" s="55"/>
      <c r="J59" s="54"/>
      <c r="K59" s="55"/>
      <c r="L59" s="54"/>
      <c r="M59" s="55"/>
      <c r="N59" s="54"/>
      <c r="O59" s="55"/>
      <c r="P59" s="54"/>
      <c r="Q59" s="55"/>
      <c r="R59" s="54"/>
      <c r="S59" s="55"/>
      <c r="T59" s="54"/>
      <c r="U59" s="55"/>
      <c r="V59" s="54"/>
      <c r="W59" s="55"/>
      <c r="X59" s="54"/>
      <c r="Y59" s="55"/>
      <c r="Z59" s="49"/>
    </row>
    <row r="60" spans="1:26" ht="18" customHeight="1">
      <c r="B60" s="58" t="s">
        <v>131</v>
      </c>
      <c r="C60" s="58"/>
      <c r="D60" s="58"/>
      <c r="E60" s="58"/>
      <c r="F60" s="54"/>
      <c r="G60" s="55"/>
      <c r="H60" s="54"/>
      <c r="I60" s="55"/>
      <c r="J60" s="54"/>
      <c r="K60" s="55"/>
      <c r="L60" s="54"/>
      <c r="M60" s="55"/>
      <c r="N60" s="54"/>
      <c r="O60" s="55"/>
      <c r="P60" s="54"/>
      <c r="Q60" s="55"/>
      <c r="R60" s="54"/>
      <c r="S60" s="55"/>
      <c r="T60" s="54"/>
      <c r="U60" s="55"/>
      <c r="V60" s="54"/>
      <c r="W60" s="55"/>
      <c r="X60" s="54"/>
      <c r="Y60" s="55"/>
      <c r="Z60" s="49"/>
    </row>
    <row r="61" spans="1:26" ht="13.15" customHeight="1">
      <c r="A61" s="47"/>
      <c r="B61" s="4"/>
      <c r="C61" s="4"/>
      <c r="D61" s="4"/>
      <c r="E61" s="4"/>
      <c r="F61" s="4"/>
      <c r="L61" s="3"/>
    </row>
    <row r="62" spans="1:26" ht="13.15" customHeight="1">
      <c r="A62" s="47"/>
      <c r="B62" s="4"/>
      <c r="C62" s="4"/>
      <c r="D62" s="4"/>
      <c r="E62" s="4"/>
      <c r="F62" s="4"/>
      <c r="L62" s="3"/>
    </row>
    <row r="63" spans="1:26" ht="13.15" customHeight="1">
      <c r="A63" s="47"/>
      <c r="B63" s="56" t="s">
        <v>127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:26" ht="13.15" customHeight="1">
      <c r="A64" s="47"/>
      <c r="B64" s="57" t="s">
        <v>17</v>
      </c>
      <c r="C64" s="57"/>
      <c r="D64" s="57"/>
      <c r="E64" s="57"/>
      <c r="F64" s="67" t="s">
        <v>82</v>
      </c>
      <c r="G64" s="67"/>
      <c r="H64" s="67"/>
      <c r="I64" s="67"/>
      <c r="J64" s="67"/>
      <c r="K64" s="67"/>
      <c r="L64" s="67"/>
      <c r="M64" s="67"/>
      <c r="N64" s="67"/>
      <c r="O64" s="67"/>
      <c r="P64" s="67" t="s">
        <v>83</v>
      </c>
      <c r="Q64" s="67"/>
      <c r="R64" s="67"/>
      <c r="S64" s="67"/>
      <c r="T64" s="60" t="s">
        <v>84</v>
      </c>
      <c r="U64" s="60"/>
      <c r="V64" s="60" t="s">
        <v>126</v>
      </c>
      <c r="W64" s="60"/>
      <c r="X64" s="60" t="s">
        <v>18</v>
      </c>
      <c r="Y64" s="60"/>
    </row>
    <row r="65" spans="1:26" s="4" customFormat="1" ht="13.15" customHeight="1">
      <c r="A65" s="47"/>
      <c r="B65" s="57"/>
      <c r="C65" s="57"/>
      <c r="D65" s="57"/>
      <c r="E65" s="57"/>
      <c r="F65" s="61" t="s">
        <v>120</v>
      </c>
      <c r="G65" s="61"/>
      <c r="H65" s="61" t="s">
        <v>121</v>
      </c>
      <c r="I65" s="61"/>
      <c r="J65" s="61" t="s">
        <v>122</v>
      </c>
      <c r="K65" s="61"/>
      <c r="L65" s="61" t="s">
        <v>123</v>
      </c>
      <c r="M65" s="61"/>
      <c r="N65" s="61" t="s">
        <v>18</v>
      </c>
      <c r="O65" s="61"/>
      <c r="P65" s="61" t="s">
        <v>124</v>
      </c>
      <c r="Q65" s="61"/>
      <c r="R65" s="61" t="s">
        <v>125</v>
      </c>
      <c r="S65" s="61"/>
      <c r="T65" s="60"/>
      <c r="U65" s="60"/>
      <c r="V65" s="60"/>
      <c r="W65" s="60"/>
      <c r="X65" s="60"/>
      <c r="Y65" s="60"/>
    </row>
    <row r="66" spans="1:26" s="4" customFormat="1" ht="18.75" customHeight="1">
      <c r="A66" s="47"/>
      <c r="B66" s="58" t="s">
        <v>132</v>
      </c>
      <c r="C66" s="58"/>
      <c r="D66" s="58"/>
      <c r="E66" s="58"/>
      <c r="F66" s="54"/>
      <c r="G66" s="55"/>
      <c r="H66" s="54"/>
      <c r="I66" s="55"/>
      <c r="J66" s="54"/>
      <c r="K66" s="55"/>
      <c r="L66" s="54"/>
      <c r="M66" s="55"/>
      <c r="N66" s="54"/>
      <c r="O66" s="55"/>
      <c r="P66" s="54"/>
      <c r="Q66" s="55"/>
      <c r="R66" s="54"/>
      <c r="S66" s="55"/>
      <c r="T66" s="54"/>
      <c r="U66" s="55"/>
      <c r="V66" s="54"/>
      <c r="W66" s="55"/>
      <c r="X66" s="54"/>
      <c r="Y66" s="55"/>
    </row>
    <row r="67" spans="1:26" s="4" customFormat="1" ht="18.75" customHeight="1">
      <c r="B67" s="58" t="s">
        <v>131</v>
      </c>
      <c r="C67" s="58"/>
      <c r="D67" s="58"/>
      <c r="E67" s="58"/>
      <c r="F67" s="54"/>
      <c r="G67" s="55"/>
      <c r="H67" s="54"/>
      <c r="I67" s="55"/>
      <c r="J67" s="54"/>
      <c r="K67" s="55"/>
      <c r="L67" s="54"/>
      <c r="M67" s="55"/>
      <c r="N67" s="54"/>
      <c r="O67" s="55"/>
      <c r="P67" s="54"/>
      <c r="Q67" s="55"/>
      <c r="R67" s="54"/>
      <c r="S67" s="55"/>
      <c r="T67" s="54"/>
      <c r="U67" s="55"/>
      <c r="V67" s="54"/>
      <c r="W67" s="55"/>
      <c r="X67" s="54"/>
      <c r="Y67" s="55"/>
    </row>
    <row r="68" spans="1:26" s="4" customFormat="1" ht="13.15" customHeight="1"/>
    <row r="69" spans="1:26" s="4" customFormat="1" ht="13.15" customHeight="1"/>
    <row r="70" spans="1:26" s="4" customFormat="1" ht="13.15" customHeight="1"/>
    <row r="71" spans="1:26" s="32" customFormat="1" ht="13.5" customHeight="1">
      <c r="A71" s="158" t="s">
        <v>29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60"/>
    </row>
    <row r="72" spans="1:26" s="32" customFormat="1" ht="19.5" customHeight="1">
      <c r="A72" s="102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4"/>
    </row>
    <row r="73" spans="1:26" s="18" customFormat="1" ht="8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s="18" customFormat="1" ht="8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s="18" customFormat="1" ht="10.9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s="14" customFormat="1" ht="14.25" customHeight="1">
      <c r="A76" s="105" t="s">
        <v>30</v>
      </c>
      <c r="B76" s="105"/>
      <c r="C76" s="105"/>
      <c r="D76" s="105"/>
    </row>
    <row r="77" spans="1:26" s="14" customFormat="1" ht="14.25" customHeight="1">
      <c r="A77" s="106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8"/>
    </row>
    <row r="78" spans="1:26" s="14" customFormat="1" ht="14.25" customHeight="1">
      <c r="A78" s="109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1"/>
    </row>
    <row r="79" spans="1:26" s="14" customFormat="1" ht="14.25" customHeight="1">
      <c r="A79" s="109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1"/>
    </row>
    <row r="80" spans="1:26" s="14" customFormat="1" ht="14.25" customHeight="1">
      <c r="A80" s="109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1"/>
    </row>
    <row r="81" spans="1:26" s="14" customFormat="1" ht="14.25" customHeight="1">
      <c r="A81" s="112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4"/>
    </row>
    <row r="82" spans="1:26" s="14" customFormat="1" ht="14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s="18" customFormat="1" ht="23.45" customHeight="1">
      <c r="A83" s="115" t="s">
        <v>31</v>
      </c>
      <c r="B83" s="115"/>
      <c r="C83" s="115"/>
      <c r="D83" s="115"/>
      <c r="E83" s="151"/>
      <c r="F83" s="151"/>
      <c r="G83" s="151"/>
      <c r="H83" s="151"/>
      <c r="I83" s="151"/>
      <c r="J83" s="151"/>
      <c r="K83" s="151"/>
      <c r="L83" s="151"/>
      <c r="M83" s="17"/>
      <c r="N83" s="157" t="s">
        <v>32</v>
      </c>
      <c r="O83" s="157"/>
      <c r="P83" s="157"/>
      <c r="Q83" s="157"/>
      <c r="R83" s="157"/>
      <c r="S83" s="150"/>
      <c r="T83" s="150"/>
      <c r="U83" s="150"/>
      <c r="V83" s="150"/>
      <c r="W83" s="150"/>
      <c r="X83" s="150"/>
      <c r="Y83" s="150"/>
      <c r="Z83" s="150"/>
    </row>
    <row r="84" spans="1:26" s="18" customFormat="1" ht="13.15" customHeight="1">
      <c r="A84" s="28"/>
      <c r="B84" s="16"/>
      <c r="C84" s="16"/>
      <c r="D84" s="16"/>
      <c r="E84" s="16"/>
      <c r="F84" s="16"/>
      <c r="G84" s="16"/>
      <c r="H84" s="29"/>
      <c r="I84" s="29"/>
      <c r="J84" s="16"/>
      <c r="K84" s="16"/>
      <c r="L84" s="16"/>
      <c r="M84" s="16"/>
    </row>
    <row r="85" spans="1:26" s="32" customFormat="1" ht="25.5" customHeight="1">
      <c r="A85" s="86" t="s">
        <v>33</v>
      </c>
      <c r="B85" s="86"/>
      <c r="C85" s="86"/>
      <c r="D85" s="86"/>
      <c r="E85" s="86"/>
      <c r="F85" s="86"/>
      <c r="G85" s="86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30"/>
      <c r="W85" s="31"/>
    </row>
    <row r="86" spans="1:26" s="36" customFormat="1" ht="12.75" customHeight="1">
      <c r="A86" s="33"/>
      <c r="B86" s="34"/>
      <c r="C86" s="34"/>
      <c r="D86" s="35"/>
      <c r="E86" s="35"/>
      <c r="F86" s="87" t="s">
        <v>34</v>
      </c>
      <c r="G86" s="87"/>
      <c r="H86" s="146" t="s">
        <v>35</v>
      </c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W86" s="37"/>
    </row>
    <row r="87" spans="1:26" s="36" customFormat="1" ht="27" customHeight="1">
      <c r="A87" s="86" t="s">
        <v>36</v>
      </c>
      <c r="B87" s="86"/>
      <c r="C87" s="86"/>
      <c r="D87" s="86"/>
      <c r="E87" s="86"/>
      <c r="F87" s="86"/>
      <c r="G87" s="86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W87" s="37"/>
    </row>
    <row r="88" spans="1:26" s="36" customFormat="1" ht="14.25" customHeight="1">
      <c r="A88" s="33"/>
      <c r="B88" s="34"/>
      <c r="C88" s="34"/>
      <c r="D88" s="35"/>
      <c r="E88" s="35"/>
      <c r="F88" s="87" t="s">
        <v>34</v>
      </c>
      <c r="G88" s="87"/>
      <c r="H88" s="146" t="s">
        <v>35</v>
      </c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W88" s="37"/>
    </row>
    <row r="89" spans="1:26" s="18" customFormat="1" ht="16.149999999999999" customHeight="1">
      <c r="C89" s="21"/>
      <c r="H89" s="16"/>
      <c r="I89" s="16"/>
      <c r="J89" s="16"/>
      <c r="K89" s="16"/>
      <c r="L89" s="16"/>
      <c r="M89" s="16"/>
    </row>
    <row r="90" spans="1:26" s="18" customFormat="1" ht="18.600000000000001" customHeight="1">
      <c r="B90" s="155" t="s">
        <v>37</v>
      </c>
      <c r="C90" s="155"/>
      <c r="D90" s="156"/>
      <c r="E90" s="156"/>
      <c r="F90" s="156"/>
      <c r="G90" s="156"/>
      <c r="H90" s="16"/>
      <c r="I90" s="16"/>
      <c r="U90" s="22" t="s">
        <v>38</v>
      </c>
    </row>
    <row r="91" spans="1:26" s="4" customFormat="1" ht="10.15" customHeight="1">
      <c r="A91" s="26"/>
      <c r="B91" s="27"/>
      <c r="C91" s="27"/>
      <c r="L91" s="14"/>
    </row>
    <row r="92" spans="1:26">
      <c r="A92" s="4"/>
      <c r="B92" s="4"/>
      <c r="C92" s="4"/>
      <c r="D92" s="4"/>
      <c r="E92" s="4"/>
      <c r="F92" s="4"/>
      <c r="G92" s="4"/>
      <c r="J92" s="4"/>
      <c r="K92" s="4"/>
    </row>
  </sheetData>
  <sheetProtection password="CDEE" sheet="1" objects="1" scenarios="1" formatCells="0" formatColumns="0" formatRows="0" selectLockedCells="1"/>
  <protectedRanges>
    <protectedRange sqref="V8 W9 C8:E8" name="Rango1_1"/>
    <protectedRange sqref="A44" name="Rango1_2"/>
    <protectedRange sqref="C45:C47" name="Rango1_4_2"/>
    <protectedRange sqref="A45:A47" name="Rango1_4_1_1"/>
    <protectedRange sqref="S43:S44 Q43:Q44 P45 N48:N49" name="Rango1_1_2_1_3_1_1"/>
    <protectedRange sqref="D51:E51 H51:I51 L51:M51 P51:Q51" name="Rango1_2_1"/>
    <protectedRange sqref="O54 Q54 N50:N53 V50:V53" name="Rango1_1_2_1_3_1_1_1"/>
    <protectedRange sqref="G28:H28 G33:H35" name="Rango1_2_2"/>
  </protectedRanges>
  <mergeCells count="347">
    <mergeCell ref="A5:Z5"/>
    <mergeCell ref="C7:U7"/>
    <mergeCell ref="C8:N8"/>
    <mergeCell ref="O8:U8"/>
    <mergeCell ref="V8:Z8"/>
    <mergeCell ref="B9:E9"/>
    <mergeCell ref="H9:J9"/>
    <mergeCell ref="L9:N9"/>
    <mergeCell ref="O9:U9"/>
    <mergeCell ref="W9:Z9"/>
    <mergeCell ref="A11:B11"/>
    <mergeCell ref="C11:O11"/>
    <mergeCell ref="A13:F14"/>
    <mergeCell ref="G13:Z13"/>
    <mergeCell ref="G14:I14"/>
    <mergeCell ref="J14:L14"/>
    <mergeCell ref="M14:O14"/>
    <mergeCell ref="P14:S14"/>
    <mergeCell ref="T14:W14"/>
    <mergeCell ref="X14:Z14"/>
    <mergeCell ref="X15:Z15"/>
    <mergeCell ref="A16:F16"/>
    <mergeCell ref="G16:I16"/>
    <mergeCell ref="J16:L16"/>
    <mergeCell ref="M16:O16"/>
    <mergeCell ref="P16:S16"/>
    <mergeCell ref="T16:W16"/>
    <mergeCell ref="X16:Z16"/>
    <mergeCell ref="A15:F15"/>
    <mergeCell ref="G15:I15"/>
    <mergeCell ref="J15:L15"/>
    <mergeCell ref="M15:O15"/>
    <mergeCell ref="P15:S15"/>
    <mergeCell ref="T15:W15"/>
    <mergeCell ref="X17:Z17"/>
    <mergeCell ref="A18:F18"/>
    <mergeCell ref="G18:I18"/>
    <mergeCell ref="J18:L18"/>
    <mergeCell ref="M18:O18"/>
    <mergeCell ref="P18:S18"/>
    <mergeCell ref="T18:W18"/>
    <mergeCell ref="X18:Z18"/>
    <mergeCell ref="A17:F17"/>
    <mergeCell ref="G17:I17"/>
    <mergeCell ref="J17:L17"/>
    <mergeCell ref="M17:O17"/>
    <mergeCell ref="P17:S17"/>
    <mergeCell ref="T17:W17"/>
    <mergeCell ref="G22:H22"/>
    <mergeCell ref="I22:J22"/>
    <mergeCell ref="K22:L22"/>
    <mergeCell ref="A23:F23"/>
    <mergeCell ref="G23:H23"/>
    <mergeCell ref="I23:J23"/>
    <mergeCell ref="K23:L23"/>
    <mergeCell ref="A20:Z20"/>
    <mergeCell ref="A21:F22"/>
    <mergeCell ref="G21:L21"/>
    <mergeCell ref="M21:N22"/>
    <mergeCell ref="O21:P22"/>
    <mergeCell ref="Q21:R22"/>
    <mergeCell ref="S21:T22"/>
    <mergeCell ref="U21:V22"/>
    <mergeCell ref="W21:X22"/>
    <mergeCell ref="Y21:Z22"/>
    <mergeCell ref="Y23:Z23"/>
    <mergeCell ref="M23:N23"/>
    <mergeCell ref="O23:P23"/>
    <mergeCell ref="Q23:R23"/>
    <mergeCell ref="S23:T23"/>
    <mergeCell ref="U23:V23"/>
    <mergeCell ref="W23:X23"/>
    <mergeCell ref="W24:X24"/>
    <mergeCell ref="Y24:Z24"/>
    <mergeCell ref="A25:F25"/>
    <mergeCell ref="G25:H25"/>
    <mergeCell ref="I25:J25"/>
    <mergeCell ref="K25:L25"/>
    <mergeCell ref="M25:N25"/>
    <mergeCell ref="O25:P25"/>
    <mergeCell ref="Q25:R25"/>
    <mergeCell ref="S25:T25"/>
    <mergeCell ref="A24:F24"/>
    <mergeCell ref="G24:H24"/>
    <mergeCell ref="I24:J24"/>
    <mergeCell ref="K24:L24"/>
    <mergeCell ref="M24:N24"/>
    <mergeCell ref="O24:P24"/>
    <mergeCell ref="Q24:R24"/>
    <mergeCell ref="S24:T24"/>
    <mergeCell ref="U24:V24"/>
    <mergeCell ref="Y30:Z30"/>
    <mergeCell ref="S26:T26"/>
    <mergeCell ref="U26:V26"/>
    <mergeCell ref="W26:X26"/>
    <mergeCell ref="Y26:Z26"/>
    <mergeCell ref="U25:V25"/>
    <mergeCell ref="W25:X25"/>
    <mergeCell ref="Y25:Z25"/>
    <mergeCell ref="A26:F26"/>
    <mergeCell ref="G26:H26"/>
    <mergeCell ref="I26:J26"/>
    <mergeCell ref="K26:L26"/>
    <mergeCell ref="M26:N26"/>
    <mergeCell ref="O26:P26"/>
    <mergeCell ref="Q26:R26"/>
    <mergeCell ref="Y35:Z35"/>
    <mergeCell ref="Y36:Z36"/>
    <mergeCell ref="Y34:Z34"/>
    <mergeCell ref="A34:C34"/>
    <mergeCell ref="D34:E34"/>
    <mergeCell ref="Y33:Z33"/>
    <mergeCell ref="Y31:Z31"/>
    <mergeCell ref="Y32:Z32"/>
    <mergeCell ref="D31:E31"/>
    <mergeCell ref="G31:H32"/>
    <mergeCell ref="I31:L31"/>
    <mergeCell ref="M31:P31"/>
    <mergeCell ref="R31:V31"/>
    <mergeCell ref="W31:X31"/>
    <mergeCell ref="A32:C32"/>
    <mergeCell ref="D32:E32"/>
    <mergeCell ref="I32:J32"/>
    <mergeCell ref="Y39:Z39"/>
    <mergeCell ref="A40:C40"/>
    <mergeCell ref="D40:E40"/>
    <mergeCell ref="A41:C41"/>
    <mergeCell ref="D41:E41"/>
    <mergeCell ref="I41:V41"/>
    <mergeCell ref="A39:C39"/>
    <mergeCell ref="D39:E39"/>
    <mergeCell ref="G39:I39"/>
    <mergeCell ref="J39:K39"/>
    <mergeCell ref="L39:N39"/>
    <mergeCell ref="O39:P39"/>
    <mergeCell ref="R39:V39"/>
    <mergeCell ref="W39:X39"/>
    <mergeCell ref="A44:E44"/>
    <mergeCell ref="I44:N44"/>
    <mergeCell ref="O44:P44"/>
    <mergeCell ref="Q44:R44"/>
    <mergeCell ref="S44:T44"/>
    <mergeCell ref="U44:V44"/>
    <mergeCell ref="U42:V42"/>
    <mergeCell ref="A43:C43"/>
    <mergeCell ref="D43:E43"/>
    <mergeCell ref="I43:N43"/>
    <mergeCell ref="O43:P43"/>
    <mergeCell ref="Q43:R43"/>
    <mergeCell ref="S43:T43"/>
    <mergeCell ref="U43:V43"/>
    <mergeCell ref="A42:C42"/>
    <mergeCell ref="D42:E42"/>
    <mergeCell ref="I42:N42"/>
    <mergeCell ref="O42:P42"/>
    <mergeCell ref="Q42:R42"/>
    <mergeCell ref="S42:T42"/>
    <mergeCell ref="A45:C45"/>
    <mergeCell ref="D45:E45"/>
    <mergeCell ref="H45:W45"/>
    <mergeCell ref="A46:C46"/>
    <mergeCell ref="D46:E46"/>
    <mergeCell ref="H46:K47"/>
    <mergeCell ref="L46:M47"/>
    <mergeCell ref="N46:O47"/>
    <mergeCell ref="P46:U46"/>
    <mergeCell ref="V46:W47"/>
    <mergeCell ref="A47:C47"/>
    <mergeCell ref="D47:E47"/>
    <mergeCell ref="P47:Q47"/>
    <mergeCell ref="R47:S47"/>
    <mergeCell ref="T47:U47"/>
    <mergeCell ref="A48:C48"/>
    <mergeCell ref="D48:E48"/>
    <mergeCell ref="H48:K48"/>
    <mergeCell ref="L48:M48"/>
    <mergeCell ref="N48:O48"/>
    <mergeCell ref="P48:Q48"/>
    <mergeCell ref="R48:S48"/>
    <mergeCell ref="T48:U48"/>
    <mergeCell ref="V48:W48"/>
    <mergeCell ref="V49:W49"/>
    <mergeCell ref="D51:G52"/>
    <mergeCell ref="H51:K51"/>
    <mergeCell ref="L51:O51"/>
    <mergeCell ref="P51:S51"/>
    <mergeCell ref="H52:K52"/>
    <mergeCell ref="L52:O52"/>
    <mergeCell ref="P52:S52"/>
    <mergeCell ref="A49:C49"/>
    <mergeCell ref="D49:E49"/>
    <mergeCell ref="H49:K49"/>
    <mergeCell ref="L49:M49"/>
    <mergeCell ref="N49:O49"/>
    <mergeCell ref="P49:U49"/>
    <mergeCell ref="F86:G86"/>
    <mergeCell ref="H86:U86"/>
    <mergeCell ref="B63:Y63"/>
    <mergeCell ref="B64:E65"/>
    <mergeCell ref="F64:O64"/>
    <mergeCell ref="P64:S64"/>
    <mergeCell ref="B56:Y56"/>
    <mergeCell ref="B57:E58"/>
    <mergeCell ref="F57:O57"/>
    <mergeCell ref="P57:S57"/>
    <mergeCell ref="T57:U58"/>
    <mergeCell ref="V57:W58"/>
    <mergeCell ref="X57:Y58"/>
    <mergeCell ref="F58:G58"/>
    <mergeCell ref="H58:I58"/>
    <mergeCell ref="J58:K58"/>
    <mergeCell ref="L58:M58"/>
    <mergeCell ref="N58:O58"/>
    <mergeCell ref="P58:Q58"/>
    <mergeCell ref="R58:S58"/>
    <mergeCell ref="V59:W59"/>
    <mergeCell ref="X59:Y59"/>
    <mergeCell ref="B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B59:E59"/>
    <mergeCell ref="F59:G59"/>
    <mergeCell ref="H59:I59"/>
    <mergeCell ref="J59:K59"/>
    <mergeCell ref="L59:M59"/>
    <mergeCell ref="N59:O59"/>
    <mergeCell ref="P59:Q59"/>
    <mergeCell ref="R59:S59"/>
    <mergeCell ref="T59:U59"/>
    <mergeCell ref="T64:U65"/>
    <mergeCell ref="V64:W65"/>
    <mergeCell ref="X64:Y65"/>
    <mergeCell ref="F65:G65"/>
    <mergeCell ref="H65:I65"/>
    <mergeCell ref="J65:K65"/>
    <mergeCell ref="L65:M65"/>
    <mergeCell ref="N65:O65"/>
    <mergeCell ref="P65:Q65"/>
    <mergeCell ref="R65:S65"/>
    <mergeCell ref="V66:W66"/>
    <mergeCell ref="X66:Y66"/>
    <mergeCell ref="B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B66:E66"/>
    <mergeCell ref="F66:G66"/>
    <mergeCell ref="H66:I66"/>
    <mergeCell ref="J66:K66"/>
    <mergeCell ref="L66:M66"/>
    <mergeCell ref="N66:O66"/>
    <mergeCell ref="P66:Q66"/>
    <mergeCell ref="R66:S66"/>
    <mergeCell ref="T66:U66"/>
    <mergeCell ref="A71:Z71"/>
    <mergeCell ref="A72:Z72"/>
    <mergeCell ref="A76:D76"/>
    <mergeCell ref="A77:Z81"/>
    <mergeCell ref="A83:D83"/>
    <mergeCell ref="E83:L83"/>
    <mergeCell ref="N83:R83"/>
    <mergeCell ref="S83:Z83"/>
    <mergeCell ref="A85:G85"/>
    <mergeCell ref="H85:U85"/>
    <mergeCell ref="A87:G87"/>
    <mergeCell ref="H87:U87"/>
    <mergeCell ref="F88:G88"/>
    <mergeCell ref="H88:U88"/>
    <mergeCell ref="B90:C90"/>
    <mergeCell ref="D90:G90"/>
    <mergeCell ref="A28:E28"/>
    <mergeCell ref="G28:P28"/>
    <mergeCell ref="R28:Z28"/>
    <mergeCell ref="A29:C29"/>
    <mergeCell ref="D29:E29"/>
    <mergeCell ref="G29:K29"/>
    <mergeCell ref="L29:N29"/>
    <mergeCell ref="O29:P30"/>
    <mergeCell ref="R29:V29"/>
    <mergeCell ref="W29:X29"/>
    <mergeCell ref="Y29:Z29"/>
    <mergeCell ref="A30:C30"/>
    <mergeCell ref="D30:E30"/>
    <mergeCell ref="G30:K30"/>
    <mergeCell ref="L30:N30"/>
    <mergeCell ref="R30:V30"/>
    <mergeCell ref="W30:X30"/>
    <mergeCell ref="A31:C31"/>
    <mergeCell ref="K32:L32"/>
    <mergeCell ref="M32:N32"/>
    <mergeCell ref="O32:P32"/>
    <mergeCell ref="R32:V32"/>
    <mergeCell ref="W32:X32"/>
    <mergeCell ref="A33:C33"/>
    <mergeCell ref="D33:E33"/>
    <mergeCell ref="G33:H33"/>
    <mergeCell ref="I33:J33"/>
    <mergeCell ref="K33:L33"/>
    <mergeCell ref="M33:N33"/>
    <mergeCell ref="O33:P33"/>
    <mergeCell ref="R33:V33"/>
    <mergeCell ref="W33:X33"/>
    <mergeCell ref="G34:H34"/>
    <mergeCell ref="I34:J34"/>
    <mergeCell ref="K34:L34"/>
    <mergeCell ref="M34:N34"/>
    <mergeCell ref="O34:P34"/>
    <mergeCell ref="R34:V34"/>
    <mergeCell ref="W34:X34"/>
    <mergeCell ref="A35:C35"/>
    <mergeCell ref="D35:E35"/>
    <mergeCell ref="G35:H35"/>
    <mergeCell ref="I35:J35"/>
    <mergeCell ref="K35:L35"/>
    <mergeCell ref="M35:N35"/>
    <mergeCell ref="O35:P35"/>
    <mergeCell ref="R35:V35"/>
    <mergeCell ref="W35:X35"/>
    <mergeCell ref="A36:C36"/>
    <mergeCell ref="D36:E36"/>
    <mergeCell ref="R36:V36"/>
    <mergeCell ref="W36:X36"/>
    <mergeCell ref="G37:P37"/>
    <mergeCell ref="R37:Z37"/>
    <mergeCell ref="G38:I38"/>
    <mergeCell ref="J38:K38"/>
    <mergeCell ref="L38:N38"/>
    <mergeCell ref="O38:P38"/>
    <mergeCell ref="R38:V38"/>
    <mergeCell ref="W38:X38"/>
    <mergeCell ref="A38:E38"/>
    <mergeCell ref="Y38:Z38"/>
  </mergeCells>
  <conditionalFormatting sqref="U43:U44 V48:V49">
    <cfRule type="cellIs" dxfId="57" priority="29" stopIfTrue="1" operator="lessThan">
      <formula>0</formula>
    </cfRule>
  </conditionalFormatting>
  <conditionalFormatting sqref="U43:U44 V48:V49">
    <cfRule type="cellIs" dxfId="56" priority="28" stopIfTrue="1" operator="lessThan">
      <formula>0</formula>
    </cfRule>
  </conditionalFormatting>
  <conditionalFormatting sqref="O43:P44 L48:M49">
    <cfRule type="cellIs" dxfId="55" priority="27" operator="lessThan">
      <formula>0</formula>
    </cfRule>
  </conditionalFormatting>
  <conditionalFormatting sqref="J18 M18 P18 X18 T18">
    <cfRule type="cellIs" dxfId="54" priority="24" stopIfTrue="1" operator="lessThan">
      <formula>0</formula>
    </cfRule>
  </conditionalFormatting>
  <conditionalFormatting sqref="G18">
    <cfRule type="cellIs" dxfId="53" priority="23" stopIfTrue="1" operator="lessThan">
      <formula>0</formula>
    </cfRule>
  </conditionalFormatting>
  <conditionalFormatting sqref="G15:G17">
    <cfRule type="cellIs" dxfId="52" priority="25" stopIfTrue="1" operator="lessThan">
      <formula>#REF!</formula>
    </cfRule>
    <cfRule type="cellIs" dxfId="51" priority="26" stopIfTrue="1" operator="lessThan">
      <formula>0</formula>
    </cfRule>
  </conditionalFormatting>
  <conditionalFormatting sqref="J15:J16">
    <cfRule type="cellIs" dxfId="50" priority="21" stopIfTrue="1" operator="lessThan">
      <formula>#REF!</formula>
    </cfRule>
    <cfRule type="cellIs" dxfId="49" priority="22" stopIfTrue="1" operator="lessThan">
      <formula>0</formula>
    </cfRule>
  </conditionalFormatting>
  <conditionalFormatting sqref="J17">
    <cfRule type="cellIs" dxfId="48" priority="19" stopIfTrue="1" operator="lessThan">
      <formula>#REF!</formula>
    </cfRule>
    <cfRule type="cellIs" dxfId="47" priority="20" stopIfTrue="1" operator="lessThan">
      <formula>0</formula>
    </cfRule>
  </conditionalFormatting>
  <conditionalFormatting sqref="G15:I17">
    <cfRule type="cellIs" dxfId="46" priority="18" operator="lessThan">
      <formula>0</formula>
    </cfRule>
  </conditionalFormatting>
  <conditionalFormatting sqref="T15:W15">
    <cfRule type="cellIs" dxfId="45" priority="13" operator="lessThan">
      <formula>0</formula>
    </cfRule>
    <cfRule type="cellIs" dxfId="44" priority="17" operator="lessThan">
      <formula>$X$15</formula>
    </cfRule>
  </conditionalFormatting>
  <conditionalFormatting sqref="T16:W16">
    <cfRule type="cellIs" dxfId="43" priority="12" operator="lessThan">
      <formula>0</formula>
    </cfRule>
    <cfRule type="cellIs" dxfId="42" priority="16" operator="lessThan">
      <formula>$X$16</formula>
    </cfRule>
  </conditionalFormatting>
  <conditionalFormatting sqref="T17:W17">
    <cfRule type="cellIs" dxfId="41" priority="11" operator="lessThan">
      <formula>0</formula>
    </cfRule>
    <cfRule type="cellIs" dxfId="40" priority="15" operator="lessThan">
      <formula>$X$17</formula>
    </cfRule>
  </conditionalFormatting>
  <conditionalFormatting sqref="T18:W18">
    <cfRule type="cellIs" dxfId="39" priority="10" operator="lessThan">
      <formula>0</formula>
    </cfRule>
    <cfRule type="cellIs" dxfId="38" priority="14" operator="lessThan">
      <formula>$X$18</formula>
    </cfRule>
  </conditionalFormatting>
  <conditionalFormatting sqref="G15:I15">
    <cfRule type="cellIs" dxfId="37" priority="9" operator="lessThan">
      <formula>0</formula>
    </cfRule>
  </conditionalFormatting>
  <conditionalFormatting sqref="G16:I16">
    <cfRule type="cellIs" dxfId="36" priority="8" operator="lessThan">
      <formula>0</formula>
    </cfRule>
  </conditionalFormatting>
  <conditionalFormatting sqref="G17:I17">
    <cfRule type="cellIs" dxfId="35" priority="7" operator="lessThan">
      <formula>0</formula>
    </cfRule>
  </conditionalFormatting>
  <conditionalFormatting sqref="G18:I18">
    <cfRule type="cellIs" dxfId="34" priority="6" operator="lessThan">
      <formula>0</formula>
    </cfRule>
  </conditionalFormatting>
  <conditionalFormatting sqref="O43:P44">
    <cfRule type="cellIs" dxfId="33" priority="5" operator="lessThan">
      <formula>0</formula>
    </cfRule>
  </conditionalFormatting>
  <conditionalFormatting sqref="L48:M49">
    <cfRule type="cellIs" dxfId="32" priority="4" operator="lessThan">
      <formula>0</formula>
    </cfRule>
  </conditionalFormatting>
  <conditionalFormatting sqref="S54 X50:X53">
    <cfRule type="cellIs" dxfId="31" priority="3" stopIfTrue="1" operator="lessThan">
      <formula>0</formula>
    </cfRule>
  </conditionalFormatting>
  <conditionalFormatting sqref="S54 X50:X53">
    <cfRule type="cellIs" dxfId="30" priority="2" stopIfTrue="1" operator="lessThan">
      <formula>0</formula>
    </cfRule>
  </conditionalFormatting>
  <conditionalFormatting sqref="M54:N54 L50:M50 L53:M53">
    <cfRule type="cellIs" dxfId="29" priority="1" operator="lessThan">
      <formula>0</formula>
    </cfRule>
  </conditionalFormatting>
  <dataValidations count="9">
    <dataValidation type="whole" allowBlank="1" showInputMessage="1" showErrorMessage="1" error="Solo introduzca números" sqref="G15:G17 Q39:Q40 P15:P17 M15:M17 J15:J17 R40">
      <formula1>0</formula1>
      <formula2>99999</formula2>
    </dataValidation>
    <dataValidation allowBlank="1" prompt="Seleccione el mes de la lista, posiciónese en la flecha de la derecha" sqref="B9:E9"/>
    <dataValidation type="whole" operator="greaterThanOrEqual" allowBlank="1" showInputMessage="1" showErrorMessage="1" error="Verifique los Datos Introducidos" sqref="O43:O44 N48 Q43:Q44 U43:U44 S43:S44 L48:L50 V48:V53 O54 S54 N50:N53 Q54 M54 X50:X53 L53">
      <formula1>0</formula1>
    </dataValidation>
    <dataValidation type="whole" operator="greaterThanOrEqual" allowBlank="1" showInputMessage="1" showErrorMessage="1" error="Los datos introducidos no son los correctos, Favor Verifique." sqref="O24:O25 Q24:S25 P25">
      <formula1>0</formula1>
    </dataValidation>
    <dataValidation allowBlank="1" showInputMessage="1" sqref="C7:T7"/>
    <dataValidation allowBlank="1" prompt="Seleccione un departamento de la lista, posiciónese en la flecha de la derecha" sqref="V8:Z8"/>
    <dataValidation allowBlank="1" prompt="Seleccione el municipio de la lista, posiciónese en la flecha de la derecha" sqref="C8:M8"/>
    <dataValidation allowBlank="1" error="Solo introduzca números" sqref="T15:T17"/>
    <dataValidation type="whole" operator="greaterThanOrEqual" allowBlank="1" showInputMessage="1" showErrorMessage="1" sqref="I23:J25">
      <formula1>0</formula1>
    </dataValidation>
  </dataValidations>
  <printOptions horizontalCentered="1"/>
  <pageMargins left="0.25" right="0.23622047244094491" top="0.25" bottom="0.19" header="0" footer="0"/>
  <pageSetup orientation="portrait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91"/>
  <sheetViews>
    <sheetView view="pageBreakPreview" zoomScaleSheetLayoutView="100" workbookViewId="0">
      <selection activeCell="H9" sqref="H9:J9"/>
    </sheetView>
  </sheetViews>
  <sheetFormatPr baseColWidth="10" defaultColWidth="11.42578125" defaultRowHeight="9"/>
  <cols>
    <col min="1" max="2" width="4.7109375" style="3" customWidth="1"/>
    <col min="3" max="3" width="4.42578125" style="3" customWidth="1"/>
    <col min="4" max="4" width="4.7109375" style="3" customWidth="1"/>
    <col min="5" max="5" width="4.42578125" style="3" customWidth="1"/>
    <col min="6" max="6" width="4.7109375" style="3" customWidth="1"/>
    <col min="7" max="11" width="3.7109375" style="3" customWidth="1"/>
    <col min="12" max="12" width="3.7109375" style="2" customWidth="1"/>
    <col min="13" max="14" width="3.7109375" style="3" customWidth="1"/>
    <col min="15" max="18" width="3.85546875" style="3" customWidth="1"/>
    <col min="19" max="26" width="3.7109375" style="3" customWidth="1"/>
    <col min="27" max="16384" width="11.42578125" style="3"/>
  </cols>
  <sheetData>
    <row r="1" spans="1:26" s="1" customFormat="1" ht="11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  <c r="V1" s="53"/>
      <c r="W1" s="53"/>
      <c r="X1" s="53"/>
      <c r="Y1" s="52"/>
    </row>
    <row r="2" spans="1:26" s="1" customFormat="1" ht="14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6" s="1" customFormat="1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s="4" customForma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6" s="5" customFormat="1" ht="28.5" customHeight="1">
      <c r="A5" s="84" t="s">
        <v>81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s="5" customFormat="1" ht="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6" s="5" customFormat="1" ht="18" customHeight="1">
      <c r="A7" s="8" t="s">
        <v>0</v>
      </c>
      <c r="B7" s="9"/>
      <c r="C7" s="85" t="s">
        <v>85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10" t="s">
        <v>55</v>
      </c>
      <c r="W7" s="6"/>
      <c r="X7" s="6"/>
      <c r="Y7" s="6"/>
    </row>
    <row r="8" spans="1:26" s="5" customFormat="1" ht="21" customHeight="1">
      <c r="A8" s="8" t="s">
        <v>1</v>
      </c>
      <c r="B8" s="9"/>
      <c r="C8" s="59" t="s">
        <v>39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64" t="s">
        <v>2</v>
      </c>
      <c r="P8" s="164"/>
      <c r="Q8" s="164"/>
      <c r="R8" s="164"/>
      <c r="S8" s="164"/>
      <c r="T8" s="164"/>
      <c r="U8" s="164"/>
      <c r="V8" s="165" t="s">
        <v>39</v>
      </c>
      <c r="W8" s="165"/>
      <c r="X8" s="165"/>
      <c r="Y8" s="165"/>
      <c r="Z8" s="165"/>
    </row>
    <row r="9" spans="1:26" s="5" customFormat="1" ht="20.45" customHeight="1">
      <c r="A9" s="8" t="s">
        <v>3</v>
      </c>
      <c r="B9" s="166" t="s">
        <v>108</v>
      </c>
      <c r="C9" s="166"/>
      <c r="D9" s="166"/>
      <c r="E9" s="166"/>
      <c r="G9" s="9" t="s">
        <v>5</v>
      </c>
      <c r="H9" s="167"/>
      <c r="I9" s="167"/>
      <c r="J9" s="167"/>
      <c r="K9" s="41"/>
      <c r="L9" s="164" t="s">
        <v>6</v>
      </c>
      <c r="M9" s="164"/>
      <c r="N9" s="164"/>
      <c r="O9" s="168"/>
      <c r="P9" s="168"/>
      <c r="Q9" s="168"/>
      <c r="R9" s="168"/>
      <c r="S9" s="168"/>
      <c r="T9" s="168"/>
      <c r="U9" s="168"/>
      <c r="V9" s="9" t="s">
        <v>7</v>
      </c>
      <c r="W9" s="169"/>
      <c r="X9" s="169"/>
      <c r="Y9" s="169"/>
      <c r="Z9" s="169"/>
    </row>
    <row r="10" spans="1:26" s="5" customFormat="1" ht="4.5" customHeight="1">
      <c r="A10" s="42"/>
      <c r="B10" s="43"/>
      <c r="C10" s="43"/>
      <c r="G10" s="43"/>
      <c r="H10" s="43"/>
      <c r="I10" s="43"/>
      <c r="J10" s="43"/>
      <c r="K10" s="43"/>
      <c r="L10" s="44"/>
      <c r="O10" s="43"/>
      <c r="P10" s="43"/>
      <c r="Q10" s="43"/>
      <c r="R10" s="43"/>
      <c r="S10" s="43"/>
      <c r="T10" s="43"/>
      <c r="U10" s="43"/>
      <c r="V10" s="43"/>
    </row>
    <row r="11" spans="1:26" s="5" customFormat="1" ht="15.6" customHeight="1">
      <c r="A11" s="176" t="s">
        <v>8</v>
      </c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45"/>
      <c r="Q11" s="45"/>
      <c r="R11" s="45"/>
      <c r="S11" s="45"/>
      <c r="V11" s="11"/>
      <c r="W11" s="12"/>
    </row>
    <row r="12" spans="1:26" s="4" customFormat="1" ht="11.4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46"/>
      <c r="O12" s="13"/>
      <c r="P12" s="13"/>
      <c r="Q12" s="13"/>
      <c r="R12" s="13"/>
      <c r="S12" s="13"/>
      <c r="U12" s="13"/>
      <c r="V12" s="13"/>
      <c r="W12" s="13"/>
      <c r="X12" s="5"/>
      <c r="Y12" s="5"/>
      <c r="Z12" s="5"/>
    </row>
    <row r="13" spans="1:26" s="4" customFormat="1" ht="11.25" customHeight="1">
      <c r="A13" s="170" t="s">
        <v>17</v>
      </c>
      <c r="B13" s="171"/>
      <c r="C13" s="171"/>
      <c r="D13" s="171"/>
      <c r="E13" s="171"/>
      <c r="F13" s="172"/>
      <c r="G13" s="178" t="s">
        <v>9</v>
      </c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</row>
    <row r="14" spans="1:26" s="4" customFormat="1" ht="13.15" customHeight="1">
      <c r="A14" s="173"/>
      <c r="B14" s="174"/>
      <c r="C14" s="174"/>
      <c r="D14" s="174"/>
      <c r="E14" s="174"/>
      <c r="F14" s="175"/>
      <c r="G14" s="73" t="s">
        <v>10</v>
      </c>
      <c r="H14" s="74"/>
      <c r="I14" s="75"/>
      <c r="J14" s="71" t="s">
        <v>11</v>
      </c>
      <c r="K14" s="71"/>
      <c r="L14" s="71"/>
      <c r="M14" s="83" t="s">
        <v>12</v>
      </c>
      <c r="N14" s="83"/>
      <c r="O14" s="83"/>
      <c r="P14" s="71" t="s">
        <v>13</v>
      </c>
      <c r="Q14" s="71"/>
      <c r="R14" s="71"/>
      <c r="S14" s="71"/>
      <c r="T14" s="71" t="s">
        <v>14</v>
      </c>
      <c r="U14" s="71"/>
      <c r="V14" s="71"/>
      <c r="W14" s="71"/>
      <c r="X14" s="73" t="s">
        <v>45</v>
      </c>
      <c r="Y14" s="74"/>
      <c r="Z14" s="75"/>
    </row>
    <row r="15" spans="1:26" ht="20.45" customHeight="1">
      <c r="A15" s="161" t="s">
        <v>46</v>
      </c>
      <c r="B15" s="162"/>
      <c r="C15" s="162"/>
      <c r="D15" s="162"/>
      <c r="E15" s="162"/>
      <c r="F15" s="163"/>
      <c r="G15" s="221">
        <f>NOVIEMBRE!T15</f>
        <v>0</v>
      </c>
      <c r="H15" s="222"/>
      <c r="I15" s="223"/>
      <c r="J15" s="82"/>
      <c r="K15" s="82"/>
      <c r="L15" s="82"/>
      <c r="M15" s="82"/>
      <c r="N15" s="82"/>
      <c r="O15" s="82"/>
      <c r="P15" s="72">
        <f>Y23</f>
        <v>0</v>
      </c>
      <c r="Q15" s="72"/>
      <c r="R15" s="72"/>
      <c r="S15" s="72"/>
      <c r="T15" s="72">
        <f>G15+J15+M15-P15</f>
        <v>0</v>
      </c>
      <c r="U15" s="72"/>
      <c r="V15" s="72"/>
      <c r="W15" s="72"/>
      <c r="X15" s="76"/>
      <c r="Y15" s="77"/>
      <c r="Z15" s="78"/>
    </row>
    <row r="16" spans="1:26" ht="20.45" customHeight="1">
      <c r="A16" s="161" t="s">
        <v>47</v>
      </c>
      <c r="B16" s="162"/>
      <c r="C16" s="162"/>
      <c r="D16" s="162"/>
      <c r="E16" s="162"/>
      <c r="F16" s="163"/>
      <c r="G16" s="221">
        <f>NOVIEMBRE!T16</f>
        <v>0</v>
      </c>
      <c r="H16" s="222"/>
      <c r="I16" s="223"/>
      <c r="J16" s="82"/>
      <c r="K16" s="82"/>
      <c r="L16" s="82"/>
      <c r="M16" s="82"/>
      <c r="N16" s="82"/>
      <c r="O16" s="82"/>
      <c r="P16" s="72">
        <f>Y24</f>
        <v>0</v>
      </c>
      <c r="Q16" s="72"/>
      <c r="R16" s="72"/>
      <c r="S16" s="72"/>
      <c r="T16" s="72">
        <f>G16+J16+M16-P16</f>
        <v>0</v>
      </c>
      <c r="U16" s="72"/>
      <c r="V16" s="72"/>
      <c r="W16" s="72"/>
      <c r="X16" s="76"/>
      <c r="Y16" s="77"/>
      <c r="Z16" s="78"/>
    </row>
    <row r="17" spans="1:26" ht="20.45" customHeight="1">
      <c r="A17" s="161" t="s">
        <v>48</v>
      </c>
      <c r="B17" s="162"/>
      <c r="C17" s="162"/>
      <c r="D17" s="162"/>
      <c r="E17" s="162"/>
      <c r="F17" s="163"/>
      <c r="G17" s="221">
        <f>NOVIEMBRE!T17</f>
        <v>0</v>
      </c>
      <c r="H17" s="222"/>
      <c r="I17" s="223"/>
      <c r="J17" s="82"/>
      <c r="K17" s="82"/>
      <c r="L17" s="82"/>
      <c r="M17" s="82"/>
      <c r="N17" s="82"/>
      <c r="O17" s="82"/>
      <c r="P17" s="72">
        <f>Y25</f>
        <v>0</v>
      </c>
      <c r="Q17" s="72"/>
      <c r="R17" s="72"/>
      <c r="S17" s="72"/>
      <c r="T17" s="72">
        <f>G17+J17+M17-P17</f>
        <v>0</v>
      </c>
      <c r="U17" s="72"/>
      <c r="V17" s="72"/>
      <c r="W17" s="72"/>
      <c r="X17" s="76"/>
      <c r="Y17" s="77"/>
      <c r="Z17" s="78"/>
    </row>
    <row r="18" spans="1:26" ht="21" customHeight="1">
      <c r="A18" s="93" t="s">
        <v>15</v>
      </c>
      <c r="B18" s="94"/>
      <c r="C18" s="94"/>
      <c r="D18" s="94"/>
      <c r="E18" s="94"/>
      <c r="F18" s="95"/>
      <c r="G18" s="79">
        <f>SUM(G15:I17)</f>
        <v>0</v>
      </c>
      <c r="H18" s="80"/>
      <c r="I18" s="81"/>
      <c r="J18" s="70">
        <f>SUM(J15:L17)</f>
        <v>0</v>
      </c>
      <c r="K18" s="70"/>
      <c r="L18" s="70"/>
      <c r="M18" s="70">
        <f>SUM(M15:O17)</f>
        <v>0</v>
      </c>
      <c r="N18" s="70"/>
      <c r="O18" s="70"/>
      <c r="P18" s="70">
        <f>SUM(P15:S17)</f>
        <v>0</v>
      </c>
      <c r="Q18" s="70"/>
      <c r="R18" s="70"/>
      <c r="S18" s="70"/>
      <c r="T18" s="70">
        <f>SUM(T15:W17)</f>
        <v>0</v>
      </c>
      <c r="U18" s="70"/>
      <c r="V18" s="70"/>
      <c r="W18" s="70"/>
      <c r="X18" s="79">
        <f>SUM(X15:Z17)</f>
        <v>0</v>
      </c>
      <c r="Y18" s="80"/>
      <c r="Z18" s="81"/>
    </row>
    <row r="19" spans="1:26" ht="9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4"/>
      <c r="M19" s="4"/>
      <c r="N19" s="4"/>
      <c r="O19" s="13"/>
      <c r="P19" s="13"/>
      <c r="Q19" s="13"/>
      <c r="R19" s="13"/>
      <c r="S19" s="13"/>
      <c r="T19" s="13"/>
      <c r="U19" s="13"/>
      <c r="V19" s="13"/>
      <c r="X19" s="4"/>
      <c r="Y19" s="4"/>
    </row>
    <row r="20" spans="1:26" s="15" customFormat="1" ht="15" customHeight="1">
      <c r="A20" s="88" t="s">
        <v>80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</row>
    <row r="21" spans="1:26" s="15" customFormat="1" ht="10.15" customHeight="1">
      <c r="A21" s="170" t="s">
        <v>17</v>
      </c>
      <c r="B21" s="171"/>
      <c r="C21" s="171"/>
      <c r="D21" s="171"/>
      <c r="E21" s="171"/>
      <c r="F21" s="172"/>
      <c r="G21" s="88" t="s">
        <v>49</v>
      </c>
      <c r="H21" s="89"/>
      <c r="I21" s="89"/>
      <c r="J21" s="89"/>
      <c r="K21" s="89"/>
      <c r="L21" s="90"/>
      <c r="M21" s="179" t="s">
        <v>54</v>
      </c>
      <c r="N21" s="180"/>
      <c r="O21" s="179" t="s">
        <v>53</v>
      </c>
      <c r="P21" s="180"/>
      <c r="Q21" s="179" t="s">
        <v>56</v>
      </c>
      <c r="R21" s="180"/>
      <c r="S21" s="179" t="s">
        <v>57</v>
      </c>
      <c r="T21" s="180"/>
      <c r="U21" s="179" t="s">
        <v>58</v>
      </c>
      <c r="V21" s="180"/>
      <c r="W21" s="179" t="s">
        <v>18</v>
      </c>
      <c r="X21" s="180"/>
      <c r="Y21" s="170" t="s">
        <v>16</v>
      </c>
      <c r="Z21" s="172"/>
    </row>
    <row r="22" spans="1:26" s="15" customFormat="1" ht="15.6" customHeight="1">
      <c r="A22" s="173"/>
      <c r="B22" s="174"/>
      <c r="C22" s="174"/>
      <c r="D22" s="174"/>
      <c r="E22" s="174"/>
      <c r="F22" s="175"/>
      <c r="G22" s="185" t="s">
        <v>50</v>
      </c>
      <c r="H22" s="186"/>
      <c r="I22" s="185" t="s">
        <v>51</v>
      </c>
      <c r="J22" s="186"/>
      <c r="K22" s="185" t="s">
        <v>52</v>
      </c>
      <c r="L22" s="186"/>
      <c r="M22" s="181"/>
      <c r="N22" s="182"/>
      <c r="O22" s="181"/>
      <c r="P22" s="182"/>
      <c r="Q22" s="181"/>
      <c r="R22" s="182"/>
      <c r="S22" s="181"/>
      <c r="T22" s="182"/>
      <c r="U22" s="181"/>
      <c r="V22" s="182"/>
      <c r="W22" s="181"/>
      <c r="X22" s="182"/>
      <c r="Y22" s="173"/>
      <c r="Z22" s="175"/>
    </row>
    <row r="23" spans="1:26" s="15" customFormat="1" ht="19.899999999999999" customHeight="1">
      <c r="A23" s="161" t="s">
        <v>46</v>
      </c>
      <c r="B23" s="162"/>
      <c r="C23" s="162"/>
      <c r="D23" s="162"/>
      <c r="E23" s="162"/>
      <c r="F23" s="163"/>
      <c r="G23" s="183"/>
      <c r="H23" s="184"/>
      <c r="I23" s="183"/>
      <c r="J23" s="184"/>
      <c r="K23" s="183"/>
      <c r="L23" s="184"/>
      <c r="M23" s="183"/>
      <c r="N23" s="184"/>
      <c r="O23" s="183"/>
      <c r="P23" s="184"/>
      <c r="Q23" s="183"/>
      <c r="R23" s="184"/>
      <c r="S23" s="183"/>
      <c r="T23" s="184"/>
      <c r="U23" s="183"/>
      <c r="V23" s="184"/>
      <c r="W23" s="183"/>
      <c r="X23" s="184"/>
      <c r="Y23" s="116">
        <f>SUM(G23:X23)</f>
        <v>0</v>
      </c>
      <c r="Z23" s="117"/>
    </row>
    <row r="24" spans="1:26" s="15" customFormat="1" ht="19.899999999999999" customHeight="1">
      <c r="A24" s="161" t="s">
        <v>47</v>
      </c>
      <c r="B24" s="162"/>
      <c r="C24" s="162"/>
      <c r="D24" s="162"/>
      <c r="E24" s="162"/>
      <c r="F24" s="163"/>
      <c r="G24" s="189"/>
      <c r="H24" s="187"/>
      <c r="I24" s="187"/>
      <c r="J24" s="187"/>
      <c r="K24" s="187"/>
      <c r="L24" s="188"/>
      <c r="M24" s="183"/>
      <c r="N24" s="184"/>
      <c r="O24" s="189"/>
      <c r="P24" s="188"/>
      <c r="Q24" s="183"/>
      <c r="R24" s="184"/>
      <c r="S24" s="183"/>
      <c r="T24" s="184"/>
      <c r="U24" s="183"/>
      <c r="V24" s="184"/>
      <c r="W24" s="183"/>
      <c r="X24" s="184"/>
      <c r="Y24" s="116">
        <f t="shared" ref="Y24:Y25" si="0">SUM(G24:X24)</f>
        <v>0</v>
      </c>
      <c r="Z24" s="117"/>
    </row>
    <row r="25" spans="1:26" s="15" customFormat="1" ht="19.899999999999999" customHeight="1">
      <c r="A25" s="161" t="s">
        <v>48</v>
      </c>
      <c r="B25" s="162"/>
      <c r="C25" s="162"/>
      <c r="D25" s="162"/>
      <c r="E25" s="162"/>
      <c r="F25" s="163"/>
      <c r="G25" s="189"/>
      <c r="H25" s="187"/>
      <c r="I25" s="187"/>
      <c r="J25" s="187"/>
      <c r="K25" s="187"/>
      <c r="L25" s="187"/>
      <c r="M25" s="187"/>
      <c r="N25" s="188"/>
      <c r="O25" s="183"/>
      <c r="P25" s="184"/>
      <c r="Q25" s="183"/>
      <c r="R25" s="184"/>
      <c r="S25" s="183"/>
      <c r="T25" s="184"/>
      <c r="U25" s="183"/>
      <c r="V25" s="184"/>
      <c r="W25" s="183"/>
      <c r="X25" s="184"/>
      <c r="Y25" s="116">
        <f t="shared" si="0"/>
        <v>0</v>
      </c>
      <c r="Z25" s="117"/>
    </row>
    <row r="26" spans="1:26" s="15" customFormat="1" ht="15" customHeight="1">
      <c r="A26" s="93" t="s">
        <v>59</v>
      </c>
      <c r="B26" s="94"/>
      <c r="C26" s="94"/>
      <c r="D26" s="94"/>
      <c r="E26" s="94"/>
      <c r="F26" s="95"/>
      <c r="G26" s="116">
        <f t="shared" ref="G26:Q26" si="1">SUM(G23:H25)</f>
        <v>0</v>
      </c>
      <c r="H26" s="117"/>
      <c r="I26" s="116">
        <f t="shared" si="1"/>
        <v>0</v>
      </c>
      <c r="J26" s="117"/>
      <c r="K26" s="116">
        <f t="shared" si="1"/>
        <v>0</v>
      </c>
      <c r="L26" s="117"/>
      <c r="M26" s="116">
        <f t="shared" si="1"/>
        <v>0</v>
      </c>
      <c r="N26" s="117"/>
      <c r="O26" s="116">
        <f t="shared" si="1"/>
        <v>0</v>
      </c>
      <c r="P26" s="117"/>
      <c r="Q26" s="116">
        <f t="shared" si="1"/>
        <v>0</v>
      </c>
      <c r="R26" s="117"/>
      <c r="S26" s="116">
        <f>SUM(S23:T25)</f>
        <v>0</v>
      </c>
      <c r="T26" s="117"/>
      <c r="U26" s="116">
        <f>SUM(U23:V25)</f>
        <v>0</v>
      </c>
      <c r="V26" s="117"/>
      <c r="W26" s="116">
        <f>SUM(W23:X25)</f>
        <v>0</v>
      </c>
      <c r="X26" s="117"/>
      <c r="Y26" s="116">
        <f>SUM(Y23:Z25)</f>
        <v>0</v>
      </c>
      <c r="Z26" s="117"/>
    </row>
    <row r="27" spans="1:26" s="4" customFormat="1" ht="9.6" customHeight="1">
      <c r="L27" s="14"/>
      <c r="O27" s="13"/>
      <c r="P27" s="13"/>
      <c r="Q27" s="13"/>
      <c r="R27" s="13"/>
      <c r="S27" s="13"/>
      <c r="T27" s="13"/>
      <c r="U27" s="13"/>
      <c r="V27" s="13"/>
      <c r="W27" s="13"/>
    </row>
    <row r="28" spans="1:26" s="4" customFormat="1" ht="13.9" customHeight="1">
      <c r="A28" s="147" t="s">
        <v>45</v>
      </c>
      <c r="B28" s="148"/>
      <c r="C28" s="148"/>
      <c r="D28" s="148"/>
      <c r="E28" s="149"/>
      <c r="G28" s="139" t="s">
        <v>110</v>
      </c>
      <c r="H28" s="140"/>
      <c r="I28" s="140"/>
      <c r="J28" s="140"/>
      <c r="K28" s="140"/>
      <c r="L28" s="140"/>
      <c r="M28" s="140"/>
      <c r="N28" s="140"/>
      <c r="O28" s="140"/>
      <c r="P28" s="141"/>
      <c r="R28" s="147" t="s">
        <v>118</v>
      </c>
      <c r="S28" s="148"/>
      <c r="T28" s="148"/>
      <c r="U28" s="148"/>
      <c r="V28" s="148"/>
      <c r="W28" s="148"/>
      <c r="X28" s="148"/>
      <c r="Y28" s="148"/>
      <c r="Z28" s="149"/>
    </row>
    <row r="29" spans="1:26" s="4" customFormat="1" ht="16.149999999999999" customHeight="1">
      <c r="A29" s="213" t="s">
        <v>69</v>
      </c>
      <c r="B29" s="214"/>
      <c r="C29" s="214"/>
      <c r="D29" s="54"/>
      <c r="E29" s="55"/>
      <c r="G29" s="142" t="s">
        <v>90</v>
      </c>
      <c r="H29" s="143"/>
      <c r="I29" s="143"/>
      <c r="J29" s="143"/>
      <c r="K29" s="144"/>
      <c r="L29" s="91"/>
      <c r="M29" s="154"/>
      <c r="N29" s="92"/>
      <c r="O29" s="209">
        <f>SUM(L29:N30)</f>
        <v>0</v>
      </c>
      <c r="P29" s="210"/>
      <c r="R29" s="147" t="s">
        <v>92</v>
      </c>
      <c r="S29" s="148"/>
      <c r="T29" s="148"/>
      <c r="U29" s="148"/>
      <c r="V29" s="148"/>
      <c r="W29" s="132" t="s">
        <v>129</v>
      </c>
      <c r="X29" s="134"/>
      <c r="Y29" s="132" t="s">
        <v>130</v>
      </c>
      <c r="Z29" s="134"/>
    </row>
    <row r="30" spans="1:26" s="4" customFormat="1" ht="16.149999999999999" customHeight="1">
      <c r="A30" s="213" t="s">
        <v>70</v>
      </c>
      <c r="B30" s="214"/>
      <c r="C30" s="214"/>
      <c r="D30" s="54"/>
      <c r="E30" s="55"/>
      <c r="G30" s="142" t="s">
        <v>88</v>
      </c>
      <c r="H30" s="143"/>
      <c r="I30" s="143"/>
      <c r="J30" s="143"/>
      <c r="K30" s="144"/>
      <c r="L30" s="91"/>
      <c r="M30" s="154"/>
      <c r="N30" s="92"/>
      <c r="O30" s="211"/>
      <c r="P30" s="212"/>
      <c r="R30" s="213" t="s">
        <v>93</v>
      </c>
      <c r="S30" s="214"/>
      <c r="T30" s="214"/>
      <c r="U30" s="214"/>
      <c r="V30" s="218"/>
      <c r="W30" s="54"/>
      <c r="X30" s="55"/>
      <c r="Y30" s="54"/>
      <c r="Z30" s="55"/>
    </row>
    <row r="31" spans="1:26" s="4" customFormat="1" ht="14.45" customHeight="1">
      <c r="A31" s="213" t="s">
        <v>75</v>
      </c>
      <c r="B31" s="214"/>
      <c r="C31" s="214"/>
      <c r="D31" s="54"/>
      <c r="E31" s="55"/>
      <c r="G31" s="128" t="s">
        <v>89</v>
      </c>
      <c r="H31" s="129"/>
      <c r="I31" s="132" t="s">
        <v>67</v>
      </c>
      <c r="J31" s="133"/>
      <c r="K31" s="133"/>
      <c r="L31" s="134"/>
      <c r="M31" s="132" t="s">
        <v>68</v>
      </c>
      <c r="N31" s="133"/>
      <c r="O31" s="133"/>
      <c r="P31" s="134"/>
      <c r="R31" s="213" t="s">
        <v>94</v>
      </c>
      <c r="S31" s="214"/>
      <c r="T31" s="214"/>
      <c r="U31" s="214"/>
      <c r="V31" s="218"/>
      <c r="W31" s="54"/>
      <c r="X31" s="55"/>
      <c r="Y31" s="54"/>
      <c r="Z31" s="55"/>
    </row>
    <row r="32" spans="1:26" s="4" customFormat="1" ht="15.6" customHeight="1">
      <c r="A32" s="213" t="s">
        <v>71</v>
      </c>
      <c r="B32" s="214"/>
      <c r="C32" s="214"/>
      <c r="D32" s="54"/>
      <c r="E32" s="55"/>
      <c r="G32" s="130"/>
      <c r="H32" s="131"/>
      <c r="I32" s="135" t="s">
        <v>86</v>
      </c>
      <c r="J32" s="136"/>
      <c r="K32" s="137" t="s">
        <v>128</v>
      </c>
      <c r="L32" s="138"/>
      <c r="M32" s="135" t="s">
        <v>87</v>
      </c>
      <c r="N32" s="136"/>
      <c r="O32" s="137" t="s">
        <v>128</v>
      </c>
      <c r="P32" s="138"/>
      <c r="R32" s="213" t="s">
        <v>95</v>
      </c>
      <c r="S32" s="214"/>
      <c r="T32" s="214"/>
      <c r="U32" s="214"/>
      <c r="V32" s="218"/>
      <c r="W32" s="54"/>
      <c r="X32" s="55"/>
      <c r="Y32" s="54"/>
      <c r="Z32" s="55"/>
    </row>
    <row r="33" spans="1:26" s="14" customFormat="1" ht="17.45" customHeight="1">
      <c r="A33" s="213" t="s">
        <v>72</v>
      </c>
      <c r="B33" s="214"/>
      <c r="C33" s="214"/>
      <c r="D33" s="54"/>
      <c r="E33" s="55"/>
      <c r="G33" s="142" t="s">
        <v>61</v>
      </c>
      <c r="H33" s="144"/>
      <c r="I33" s="54"/>
      <c r="J33" s="55"/>
      <c r="K33" s="54"/>
      <c r="L33" s="55"/>
      <c r="M33" s="54"/>
      <c r="N33" s="55"/>
      <c r="O33" s="54"/>
      <c r="P33" s="55"/>
      <c r="R33" s="213" t="s">
        <v>96</v>
      </c>
      <c r="S33" s="214"/>
      <c r="T33" s="214"/>
      <c r="U33" s="214"/>
      <c r="V33" s="218"/>
      <c r="W33" s="54"/>
      <c r="X33" s="55"/>
      <c r="Y33" s="54"/>
      <c r="Z33" s="55"/>
    </row>
    <row r="34" spans="1:26" s="14" customFormat="1" ht="17.45" customHeight="1">
      <c r="A34" s="213" t="s">
        <v>73</v>
      </c>
      <c r="B34" s="214"/>
      <c r="C34" s="214"/>
      <c r="D34" s="54"/>
      <c r="E34" s="55"/>
      <c r="G34" s="142" t="s">
        <v>62</v>
      </c>
      <c r="H34" s="144"/>
      <c r="I34" s="54"/>
      <c r="J34" s="55"/>
      <c r="K34" s="54"/>
      <c r="L34" s="55"/>
      <c r="M34" s="54"/>
      <c r="N34" s="55"/>
      <c r="O34" s="54"/>
      <c r="P34" s="55"/>
      <c r="R34" s="213" t="s">
        <v>97</v>
      </c>
      <c r="S34" s="214"/>
      <c r="T34" s="214"/>
      <c r="U34" s="214"/>
      <c r="V34" s="218"/>
      <c r="W34" s="54"/>
      <c r="X34" s="55"/>
      <c r="Y34" s="54"/>
      <c r="Z34" s="55"/>
    </row>
    <row r="35" spans="1:26" s="14" customFormat="1" ht="17.45" customHeight="1">
      <c r="A35" s="213" t="s">
        <v>74</v>
      </c>
      <c r="B35" s="214"/>
      <c r="C35" s="214"/>
      <c r="D35" s="54"/>
      <c r="E35" s="55"/>
      <c r="G35" s="139" t="s">
        <v>63</v>
      </c>
      <c r="H35" s="141"/>
      <c r="I35" s="152">
        <f>SUM(I33:J34)</f>
        <v>0</v>
      </c>
      <c r="J35" s="153"/>
      <c r="K35" s="152">
        <f>SUM(K33:L34)</f>
        <v>0</v>
      </c>
      <c r="L35" s="153"/>
      <c r="M35" s="152">
        <f>SUM(M33:N34)</f>
        <v>0</v>
      </c>
      <c r="N35" s="153"/>
      <c r="O35" s="152">
        <f>SUM(O33:P34)</f>
        <v>0</v>
      </c>
      <c r="P35" s="153"/>
      <c r="R35" s="213" t="s">
        <v>111</v>
      </c>
      <c r="S35" s="214"/>
      <c r="T35" s="214"/>
      <c r="U35" s="214"/>
      <c r="V35" s="218"/>
      <c r="W35" s="54"/>
      <c r="X35" s="55"/>
      <c r="Y35" s="54"/>
      <c r="Z35" s="55"/>
    </row>
    <row r="36" spans="1:26" s="14" customFormat="1" ht="17.45" customHeight="1">
      <c r="A36" s="215" t="s">
        <v>77</v>
      </c>
      <c r="B36" s="216"/>
      <c r="C36" s="217"/>
      <c r="D36" s="152">
        <f>SUM(D29:E35)</f>
        <v>0</v>
      </c>
      <c r="E36" s="153"/>
      <c r="R36" s="213" t="s">
        <v>112</v>
      </c>
      <c r="S36" s="214"/>
      <c r="T36" s="214"/>
      <c r="U36" s="214"/>
      <c r="V36" s="218"/>
      <c r="W36" s="54"/>
      <c r="X36" s="55"/>
      <c r="Y36" s="54"/>
      <c r="Z36" s="55"/>
    </row>
    <row r="37" spans="1:26" s="14" customFormat="1" ht="13.5" customHeight="1">
      <c r="G37" s="147" t="s">
        <v>65</v>
      </c>
      <c r="H37" s="148"/>
      <c r="I37" s="148"/>
      <c r="J37" s="148"/>
      <c r="K37" s="148"/>
      <c r="L37" s="148"/>
      <c r="M37" s="148"/>
      <c r="N37" s="148"/>
      <c r="O37" s="148"/>
      <c r="P37" s="149"/>
      <c r="R37" s="206" t="s">
        <v>98</v>
      </c>
      <c r="S37" s="207"/>
      <c r="T37" s="207"/>
      <c r="U37" s="207"/>
      <c r="V37" s="207"/>
      <c r="W37" s="207"/>
      <c r="X37" s="207"/>
      <c r="Y37" s="207"/>
      <c r="Z37" s="208"/>
    </row>
    <row r="38" spans="1:26" s="14" customFormat="1" ht="17.25" customHeight="1">
      <c r="A38" s="96" t="s">
        <v>66</v>
      </c>
      <c r="B38" s="97"/>
      <c r="C38" s="97"/>
      <c r="D38" s="97"/>
      <c r="E38" s="98"/>
      <c r="G38" s="64" t="s">
        <v>19</v>
      </c>
      <c r="H38" s="65"/>
      <c r="I38" s="66"/>
      <c r="J38" s="54"/>
      <c r="K38" s="55"/>
      <c r="L38" s="64" t="s">
        <v>25</v>
      </c>
      <c r="M38" s="65"/>
      <c r="N38" s="66"/>
      <c r="O38" s="54"/>
      <c r="P38" s="55"/>
      <c r="R38" s="213" t="s">
        <v>113</v>
      </c>
      <c r="S38" s="214"/>
      <c r="T38" s="214"/>
      <c r="U38" s="214"/>
      <c r="V38" s="218"/>
      <c r="W38" s="54"/>
      <c r="X38" s="55"/>
      <c r="Y38" s="54"/>
      <c r="Z38" s="55"/>
    </row>
    <row r="39" spans="1:26" s="4" customFormat="1" ht="16.5" customHeight="1">
      <c r="A39" s="99" t="s">
        <v>40</v>
      </c>
      <c r="B39" s="100"/>
      <c r="C39" s="101"/>
      <c r="D39" s="54"/>
      <c r="E39" s="55"/>
      <c r="F39" s="14"/>
      <c r="G39" s="64" t="s">
        <v>23</v>
      </c>
      <c r="H39" s="65"/>
      <c r="I39" s="66"/>
      <c r="J39" s="54"/>
      <c r="K39" s="55"/>
      <c r="L39" s="64" t="s">
        <v>27</v>
      </c>
      <c r="M39" s="65"/>
      <c r="N39" s="66"/>
      <c r="O39" s="54"/>
      <c r="P39" s="55"/>
      <c r="Q39" s="16"/>
      <c r="R39" s="206" t="s">
        <v>77</v>
      </c>
      <c r="S39" s="207"/>
      <c r="T39" s="207"/>
      <c r="U39" s="207"/>
      <c r="V39" s="208"/>
      <c r="W39" s="152">
        <f>SUM(W30:X36,W38)</f>
        <v>0</v>
      </c>
      <c r="X39" s="153"/>
      <c r="Y39" s="152">
        <f>SUM(Y30:Z36,Y38)</f>
        <v>0</v>
      </c>
      <c r="Z39" s="153"/>
    </row>
    <row r="40" spans="1:26" s="4" customFormat="1" ht="16.5" customHeight="1">
      <c r="A40" s="99" t="s">
        <v>41</v>
      </c>
      <c r="B40" s="100"/>
      <c r="C40" s="101"/>
      <c r="D40" s="54"/>
      <c r="E40" s="55"/>
      <c r="F40" s="14"/>
      <c r="G40" s="48"/>
      <c r="H40" s="48"/>
      <c r="I40" s="48"/>
      <c r="L40" s="14"/>
      <c r="O40" s="50"/>
      <c r="P40" s="50"/>
      <c r="Q40" s="16"/>
      <c r="R40" s="16"/>
    </row>
    <row r="41" spans="1:26" s="4" customFormat="1" ht="16.5" customHeight="1">
      <c r="A41" s="99" t="s">
        <v>60</v>
      </c>
      <c r="B41" s="100"/>
      <c r="C41" s="101"/>
      <c r="D41" s="54"/>
      <c r="E41" s="55"/>
      <c r="F41" s="14"/>
      <c r="I41" s="203" t="s">
        <v>78</v>
      </c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5"/>
    </row>
    <row r="42" spans="1:26" s="51" customFormat="1" ht="16.899999999999999" customHeight="1">
      <c r="A42" s="99" t="s">
        <v>76</v>
      </c>
      <c r="B42" s="100"/>
      <c r="C42" s="101"/>
      <c r="D42" s="54"/>
      <c r="E42" s="55"/>
      <c r="I42" s="200" t="s">
        <v>17</v>
      </c>
      <c r="J42" s="201"/>
      <c r="K42" s="201"/>
      <c r="L42" s="201"/>
      <c r="M42" s="201"/>
      <c r="N42" s="202"/>
      <c r="O42" s="126" t="s">
        <v>20</v>
      </c>
      <c r="P42" s="127"/>
      <c r="Q42" s="126" t="s">
        <v>28</v>
      </c>
      <c r="R42" s="127"/>
      <c r="S42" s="126" t="s">
        <v>21</v>
      </c>
      <c r="T42" s="127"/>
      <c r="U42" s="126" t="s">
        <v>22</v>
      </c>
      <c r="V42" s="127"/>
    </row>
    <row r="43" spans="1:26" s="51" customFormat="1" ht="16.899999999999999" customHeight="1">
      <c r="A43" s="118" t="s">
        <v>16</v>
      </c>
      <c r="B43" s="119"/>
      <c r="C43" s="120"/>
      <c r="D43" s="152">
        <f>SUM(D39:E42)</f>
        <v>0</v>
      </c>
      <c r="E43" s="153"/>
      <c r="I43" s="99" t="s">
        <v>24</v>
      </c>
      <c r="J43" s="100"/>
      <c r="K43" s="100"/>
      <c r="L43" s="100"/>
      <c r="M43" s="100"/>
      <c r="N43" s="101"/>
      <c r="O43" s="219">
        <f>NOVIEMBRE!U43</f>
        <v>0</v>
      </c>
      <c r="P43" s="220"/>
      <c r="Q43" s="91"/>
      <c r="R43" s="92"/>
      <c r="S43" s="91"/>
      <c r="T43" s="92"/>
      <c r="U43" s="124">
        <f>O43+Q43-S43</f>
        <v>0</v>
      </c>
      <c r="V43" s="125"/>
    </row>
    <row r="44" spans="1:26" s="4" customFormat="1" ht="16.899999999999999" customHeight="1">
      <c r="A44" s="121" t="s">
        <v>64</v>
      </c>
      <c r="B44" s="122"/>
      <c r="C44" s="122"/>
      <c r="D44" s="122"/>
      <c r="E44" s="123"/>
      <c r="I44" s="99" t="s">
        <v>26</v>
      </c>
      <c r="J44" s="100"/>
      <c r="K44" s="100"/>
      <c r="L44" s="100"/>
      <c r="M44" s="100"/>
      <c r="N44" s="101"/>
      <c r="O44" s="219">
        <f>NOVIEMBRE!U44</f>
        <v>0</v>
      </c>
      <c r="P44" s="220"/>
      <c r="Q44" s="91"/>
      <c r="R44" s="92"/>
      <c r="S44" s="91"/>
      <c r="T44" s="92"/>
      <c r="U44" s="124">
        <f>O44+Q44-S44</f>
        <v>0</v>
      </c>
      <c r="V44" s="125"/>
    </row>
    <row r="45" spans="1:26" s="4" customFormat="1" ht="16.899999999999999" customHeight="1">
      <c r="A45" s="99" t="s">
        <v>42</v>
      </c>
      <c r="B45" s="100"/>
      <c r="C45" s="101"/>
      <c r="D45" s="54"/>
      <c r="E45" s="55"/>
      <c r="H45" s="147" t="s">
        <v>79</v>
      </c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9"/>
    </row>
    <row r="46" spans="1:26" s="4" customFormat="1" ht="16.899999999999999" customHeight="1">
      <c r="A46" s="99" t="s">
        <v>44</v>
      </c>
      <c r="B46" s="100"/>
      <c r="C46" s="101"/>
      <c r="D46" s="54"/>
      <c r="E46" s="55"/>
      <c r="H46" s="194" t="s">
        <v>17</v>
      </c>
      <c r="I46" s="195"/>
      <c r="J46" s="195"/>
      <c r="K46" s="196"/>
      <c r="L46" s="190" t="s">
        <v>20</v>
      </c>
      <c r="M46" s="191"/>
      <c r="N46" s="190" t="s">
        <v>28</v>
      </c>
      <c r="O46" s="191"/>
      <c r="P46" s="139" t="s">
        <v>21</v>
      </c>
      <c r="Q46" s="140"/>
      <c r="R46" s="140"/>
      <c r="S46" s="140"/>
      <c r="T46" s="140"/>
      <c r="U46" s="141"/>
      <c r="V46" s="190" t="s">
        <v>22</v>
      </c>
      <c r="W46" s="191"/>
    </row>
    <row r="47" spans="1:26" s="4" customFormat="1" ht="15.6" customHeight="1">
      <c r="A47" s="99" t="s">
        <v>43</v>
      </c>
      <c r="B47" s="100"/>
      <c r="C47" s="101"/>
      <c r="D47" s="54"/>
      <c r="E47" s="55"/>
      <c r="H47" s="197"/>
      <c r="I47" s="198"/>
      <c r="J47" s="198"/>
      <c r="K47" s="199"/>
      <c r="L47" s="192"/>
      <c r="M47" s="193"/>
      <c r="N47" s="192"/>
      <c r="O47" s="193"/>
      <c r="P47" s="126" t="s">
        <v>115</v>
      </c>
      <c r="Q47" s="127"/>
      <c r="R47" s="126" t="s">
        <v>116</v>
      </c>
      <c r="S47" s="127"/>
      <c r="T47" s="126" t="s">
        <v>117</v>
      </c>
      <c r="U47" s="127"/>
      <c r="V47" s="192"/>
      <c r="W47" s="193"/>
    </row>
    <row r="48" spans="1:26" s="4" customFormat="1" ht="16.5" customHeight="1">
      <c r="A48" s="99" t="s">
        <v>76</v>
      </c>
      <c r="B48" s="100"/>
      <c r="C48" s="101"/>
      <c r="D48" s="54"/>
      <c r="E48" s="55"/>
      <c r="H48" s="132" t="s">
        <v>109</v>
      </c>
      <c r="I48" s="133"/>
      <c r="J48" s="133"/>
      <c r="K48" s="134"/>
      <c r="L48" s="219">
        <f>NOVIEMBRE!V48</f>
        <v>0</v>
      </c>
      <c r="M48" s="220"/>
      <c r="N48" s="91"/>
      <c r="O48" s="92"/>
      <c r="P48" s="91"/>
      <c r="Q48" s="92"/>
      <c r="R48" s="91"/>
      <c r="S48" s="92"/>
      <c r="T48" s="91"/>
      <c r="U48" s="92"/>
      <c r="V48" s="124">
        <f>L48+N48-(P48+R48+T48)</f>
        <v>0</v>
      </c>
      <c r="W48" s="125"/>
    </row>
    <row r="49" spans="1:26" s="4" customFormat="1" ht="16.899999999999999" customHeight="1">
      <c r="A49" s="118" t="s">
        <v>16</v>
      </c>
      <c r="B49" s="119"/>
      <c r="C49" s="120"/>
      <c r="D49" s="152">
        <f>SUM(D45:E48)</f>
        <v>0</v>
      </c>
      <c r="E49" s="153"/>
      <c r="H49" s="132" t="s">
        <v>114</v>
      </c>
      <c r="I49" s="133"/>
      <c r="J49" s="133"/>
      <c r="K49" s="134"/>
      <c r="L49" s="219">
        <f>NOVIEMBRE!V49</f>
        <v>0</v>
      </c>
      <c r="M49" s="220"/>
      <c r="N49" s="91"/>
      <c r="O49" s="92"/>
      <c r="P49" s="91"/>
      <c r="Q49" s="154"/>
      <c r="R49" s="154"/>
      <c r="S49" s="154"/>
      <c r="T49" s="154"/>
      <c r="U49" s="92"/>
      <c r="V49" s="124">
        <f>L49+N49-P49</f>
        <v>0</v>
      </c>
      <c r="W49" s="125"/>
    </row>
    <row r="50" spans="1:26" s="4" customFormat="1" ht="16.899999999999999" customHeight="1">
      <c r="J50" s="14"/>
      <c r="K50" s="14"/>
      <c r="L50" s="39"/>
      <c r="M50" s="39"/>
      <c r="N50" s="39"/>
      <c r="O50" s="39"/>
      <c r="P50" s="14"/>
      <c r="Q50" s="14"/>
      <c r="R50" s="14"/>
      <c r="S50" s="14"/>
      <c r="T50" s="14"/>
      <c r="U50" s="14"/>
      <c r="V50" s="39"/>
      <c r="W50" s="39"/>
      <c r="X50" s="40"/>
      <c r="Y50" s="40"/>
    </row>
    <row r="51" spans="1:26" s="4" customFormat="1" ht="16.899999999999999" customHeight="1">
      <c r="D51" s="67" t="s">
        <v>119</v>
      </c>
      <c r="E51" s="67"/>
      <c r="F51" s="67"/>
      <c r="G51" s="67"/>
      <c r="H51" s="61" t="s">
        <v>61</v>
      </c>
      <c r="I51" s="61"/>
      <c r="J51" s="61"/>
      <c r="K51" s="61"/>
      <c r="L51" s="61" t="s">
        <v>62</v>
      </c>
      <c r="M51" s="61"/>
      <c r="N51" s="61"/>
      <c r="O51" s="61"/>
      <c r="P51" s="67" t="s">
        <v>63</v>
      </c>
      <c r="Q51" s="67"/>
      <c r="R51" s="67"/>
      <c r="S51" s="67"/>
      <c r="T51" s="14"/>
      <c r="U51" s="14"/>
      <c r="V51" s="39"/>
      <c r="W51" s="39"/>
      <c r="X51" s="40"/>
      <c r="Y51" s="40"/>
    </row>
    <row r="52" spans="1:26" s="4" customFormat="1" ht="16.899999999999999" customHeight="1">
      <c r="D52" s="67"/>
      <c r="E52" s="67"/>
      <c r="F52" s="67"/>
      <c r="G52" s="67"/>
      <c r="H52" s="68"/>
      <c r="I52" s="68"/>
      <c r="J52" s="68"/>
      <c r="K52" s="68"/>
      <c r="L52" s="68"/>
      <c r="M52" s="68"/>
      <c r="N52" s="68"/>
      <c r="O52" s="68"/>
      <c r="P52" s="69">
        <f>SUM(H52:O52)</f>
        <v>0</v>
      </c>
      <c r="Q52" s="69"/>
      <c r="R52" s="69"/>
      <c r="S52" s="69"/>
      <c r="T52" s="14"/>
      <c r="U52" s="14"/>
      <c r="V52" s="39"/>
      <c r="W52" s="39"/>
      <c r="X52" s="40"/>
      <c r="Y52" s="40"/>
    </row>
    <row r="53" spans="1:26" s="4" customFormat="1" ht="16.899999999999999" customHeight="1">
      <c r="J53" s="14"/>
      <c r="K53" s="14"/>
      <c r="L53" s="39"/>
      <c r="M53" s="39"/>
      <c r="N53" s="39"/>
      <c r="O53" s="39"/>
      <c r="P53" s="14"/>
      <c r="Q53" s="14"/>
      <c r="R53" s="14"/>
      <c r="S53" s="14"/>
      <c r="T53" s="14"/>
      <c r="U53" s="14"/>
      <c r="V53" s="39"/>
      <c r="W53" s="39"/>
      <c r="X53" s="40"/>
      <c r="Y53" s="40"/>
    </row>
    <row r="54" spans="1:26" s="4" customFormat="1" ht="12.6" customHeight="1">
      <c r="H54" s="38"/>
      <c r="I54" s="38"/>
      <c r="J54" s="38"/>
      <c r="K54" s="38"/>
      <c r="L54" s="38"/>
      <c r="M54" s="39"/>
      <c r="N54" s="39"/>
      <c r="O54" s="39"/>
      <c r="P54" s="39"/>
      <c r="Q54" s="39"/>
      <c r="R54" s="39"/>
      <c r="S54" s="40"/>
      <c r="T54" s="40"/>
    </row>
    <row r="55" spans="1:26" ht="13.15" customHeight="1">
      <c r="A55" s="4"/>
      <c r="B55" s="4"/>
      <c r="C55" s="4"/>
      <c r="D55" s="4"/>
      <c r="E55" s="4"/>
      <c r="F55" s="4"/>
      <c r="L55" s="3"/>
    </row>
    <row r="56" spans="1:26" ht="13.15" customHeight="1">
      <c r="A56" s="4"/>
      <c r="B56" s="56" t="s">
        <v>119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6" ht="13.15" customHeight="1">
      <c r="B57" s="57" t="s">
        <v>17</v>
      </c>
      <c r="C57" s="57"/>
      <c r="D57" s="57"/>
      <c r="E57" s="57"/>
      <c r="F57" s="62" t="s">
        <v>82</v>
      </c>
      <c r="G57" s="62"/>
      <c r="H57" s="62"/>
      <c r="I57" s="62"/>
      <c r="J57" s="62"/>
      <c r="K57" s="62"/>
      <c r="L57" s="62"/>
      <c r="M57" s="62"/>
      <c r="N57" s="62"/>
      <c r="O57" s="62"/>
      <c r="P57" s="62" t="s">
        <v>83</v>
      </c>
      <c r="Q57" s="62"/>
      <c r="R57" s="62"/>
      <c r="S57" s="62"/>
      <c r="T57" s="63" t="s">
        <v>84</v>
      </c>
      <c r="U57" s="63"/>
      <c r="V57" s="63" t="s">
        <v>126</v>
      </c>
      <c r="W57" s="63"/>
      <c r="X57" s="63" t="s">
        <v>18</v>
      </c>
      <c r="Y57" s="63"/>
    </row>
    <row r="58" spans="1:26" ht="13.15" customHeight="1">
      <c r="B58" s="57"/>
      <c r="C58" s="57"/>
      <c r="D58" s="57"/>
      <c r="E58" s="57"/>
      <c r="F58" s="61" t="s">
        <v>120</v>
      </c>
      <c r="G58" s="61"/>
      <c r="H58" s="61" t="s">
        <v>121</v>
      </c>
      <c r="I58" s="61"/>
      <c r="J58" s="61" t="s">
        <v>122</v>
      </c>
      <c r="K58" s="61"/>
      <c r="L58" s="61" t="s">
        <v>123</v>
      </c>
      <c r="M58" s="61"/>
      <c r="N58" s="61" t="s">
        <v>18</v>
      </c>
      <c r="O58" s="61"/>
      <c r="P58" s="61" t="s">
        <v>124</v>
      </c>
      <c r="Q58" s="61"/>
      <c r="R58" s="61" t="s">
        <v>125</v>
      </c>
      <c r="S58" s="61"/>
      <c r="T58" s="60"/>
      <c r="U58" s="60"/>
      <c r="V58" s="60"/>
      <c r="W58" s="60"/>
      <c r="X58" s="60"/>
      <c r="Y58" s="60"/>
    </row>
    <row r="59" spans="1:26" ht="18" customHeight="1">
      <c r="B59" s="58" t="s">
        <v>132</v>
      </c>
      <c r="C59" s="58"/>
      <c r="D59" s="58"/>
      <c r="E59" s="58"/>
      <c r="F59" s="54"/>
      <c r="G59" s="55"/>
      <c r="H59" s="54"/>
      <c r="I59" s="55"/>
      <c r="J59" s="54"/>
      <c r="K59" s="55"/>
      <c r="L59" s="54"/>
      <c r="M59" s="55"/>
      <c r="N59" s="54"/>
      <c r="O59" s="55"/>
      <c r="P59" s="54"/>
      <c r="Q59" s="55"/>
      <c r="R59" s="54"/>
      <c r="S59" s="55"/>
      <c r="T59" s="54"/>
      <c r="U59" s="55"/>
      <c r="V59" s="54"/>
      <c r="W59" s="55"/>
      <c r="X59" s="54"/>
      <c r="Y59" s="55"/>
      <c r="Z59" s="49"/>
    </row>
    <row r="60" spans="1:26" ht="18" customHeight="1">
      <c r="B60" s="58" t="s">
        <v>131</v>
      </c>
      <c r="C60" s="58"/>
      <c r="D60" s="58"/>
      <c r="E60" s="58"/>
      <c r="F60" s="54"/>
      <c r="G60" s="55"/>
      <c r="H60" s="54"/>
      <c r="I60" s="55"/>
      <c r="J60" s="54"/>
      <c r="K60" s="55"/>
      <c r="L60" s="54"/>
      <c r="M60" s="55"/>
      <c r="N60" s="54"/>
      <c r="O60" s="55"/>
      <c r="P60" s="54"/>
      <c r="Q60" s="55"/>
      <c r="R60" s="54"/>
      <c r="S60" s="55"/>
      <c r="T60" s="54"/>
      <c r="U60" s="55"/>
      <c r="V60" s="54"/>
      <c r="W60" s="55"/>
      <c r="X60" s="54"/>
      <c r="Y60" s="55"/>
      <c r="Z60" s="49"/>
    </row>
    <row r="61" spans="1:26" ht="13.15" customHeight="1">
      <c r="A61" s="47"/>
      <c r="B61" s="4"/>
      <c r="C61" s="4"/>
      <c r="D61" s="4"/>
      <c r="E61" s="4"/>
      <c r="F61" s="4"/>
      <c r="L61" s="3"/>
    </row>
    <row r="62" spans="1:26" ht="13.15" customHeight="1">
      <c r="A62" s="47"/>
      <c r="B62" s="4"/>
      <c r="C62" s="4"/>
      <c r="D62" s="4"/>
      <c r="E62" s="4"/>
      <c r="F62" s="4"/>
      <c r="L62" s="3"/>
    </row>
    <row r="63" spans="1:26" ht="13.15" customHeight="1">
      <c r="A63" s="47"/>
      <c r="B63" s="56" t="s">
        <v>127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:26" ht="13.15" customHeight="1">
      <c r="A64" s="47"/>
      <c r="B64" s="57" t="s">
        <v>17</v>
      </c>
      <c r="C64" s="57"/>
      <c r="D64" s="57"/>
      <c r="E64" s="57"/>
      <c r="F64" s="67" t="s">
        <v>82</v>
      </c>
      <c r="G64" s="67"/>
      <c r="H64" s="67"/>
      <c r="I64" s="67"/>
      <c r="J64" s="67"/>
      <c r="K64" s="67"/>
      <c r="L64" s="67"/>
      <c r="M64" s="67"/>
      <c r="N64" s="67"/>
      <c r="O64" s="67"/>
      <c r="P64" s="67" t="s">
        <v>83</v>
      </c>
      <c r="Q64" s="67"/>
      <c r="R64" s="67"/>
      <c r="S64" s="67"/>
      <c r="T64" s="60" t="s">
        <v>84</v>
      </c>
      <c r="U64" s="60"/>
      <c r="V64" s="60" t="s">
        <v>126</v>
      </c>
      <c r="W64" s="60"/>
      <c r="X64" s="60" t="s">
        <v>18</v>
      </c>
      <c r="Y64" s="60"/>
    </row>
    <row r="65" spans="1:26" s="4" customFormat="1" ht="13.15" customHeight="1">
      <c r="A65" s="47"/>
      <c r="B65" s="57"/>
      <c r="C65" s="57"/>
      <c r="D65" s="57"/>
      <c r="E65" s="57"/>
      <c r="F65" s="61" t="s">
        <v>120</v>
      </c>
      <c r="G65" s="61"/>
      <c r="H65" s="61" t="s">
        <v>121</v>
      </c>
      <c r="I65" s="61"/>
      <c r="J65" s="61" t="s">
        <v>122</v>
      </c>
      <c r="K65" s="61"/>
      <c r="L65" s="61" t="s">
        <v>123</v>
      </c>
      <c r="M65" s="61"/>
      <c r="N65" s="61" t="s">
        <v>18</v>
      </c>
      <c r="O65" s="61"/>
      <c r="P65" s="61" t="s">
        <v>124</v>
      </c>
      <c r="Q65" s="61"/>
      <c r="R65" s="61" t="s">
        <v>125</v>
      </c>
      <c r="S65" s="61"/>
      <c r="T65" s="60"/>
      <c r="U65" s="60"/>
      <c r="V65" s="60"/>
      <c r="W65" s="60"/>
      <c r="X65" s="60"/>
      <c r="Y65" s="60"/>
    </row>
    <row r="66" spans="1:26" s="4" customFormat="1" ht="18.75" customHeight="1">
      <c r="A66" s="47"/>
      <c r="B66" s="58" t="s">
        <v>132</v>
      </c>
      <c r="C66" s="58"/>
      <c r="D66" s="58"/>
      <c r="E66" s="58"/>
      <c r="F66" s="54"/>
      <c r="G66" s="55"/>
      <c r="H66" s="54"/>
      <c r="I66" s="55"/>
      <c r="J66" s="54"/>
      <c r="K66" s="55"/>
      <c r="L66" s="54"/>
      <c r="M66" s="55"/>
      <c r="N66" s="54"/>
      <c r="O66" s="55"/>
      <c r="P66" s="54"/>
      <c r="Q66" s="55"/>
      <c r="R66" s="54"/>
      <c r="S66" s="55"/>
      <c r="T66" s="54"/>
      <c r="U66" s="55"/>
      <c r="V66" s="54"/>
      <c r="W66" s="55"/>
      <c r="X66" s="54"/>
      <c r="Y66" s="55"/>
    </row>
    <row r="67" spans="1:26" s="4" customFormat="1" ht="18.75" customHeight="1">
      <c r="B67" s="58" t="s">
        <v>131</v>
      </c>
      <c r="C67" s="58"/>
      <c r="D67" s="58"/>
      <c r="E67" s="58"/>
      <c r="F67" s="54"/>
      <c r="G67" s="55"/>
      <c r="H67" s="54"/>
      <c r="I67" s="55"/>
      <c r="J67" s="54"/>
      <c r="K67" s="55"/>
      <c r="L67" s="54"/>
      <c r="M67" s="55"/>
      <c r="N67" s="54"/>
      <c r="O67" s="55"/>
      <c r="P67" s="54"/>
      <c r="Q67" s="55"/>
      <c r="R67" s="54"/>
      <c r="S67" s="55"/>
      <c r="T67" s="54"/>
      <c r="U67" s="55"/>
      <c r="V67" s="54"/>
      <c r="W67" s="55"/>
      <c r="X67" s="54"/>
      <c r="Y67" s="55"/>
    </row>
    <row r="68" spans="1:26" s="4" customFormat="1" ht="13.15" customHeight="1"/>
    <row r="69" spans="1:26" s="4" customFormat="1" ht="13.15" customHeight="1"/>
    <row r="70" spans="1:26" s="4" customFormat="1" ht="13.15" customHeight="1"/>
    <row r="71" spans="1:26" s="32" customFormat="1" ht="13.5" customHeight="1">
      <c r="A71" s="158" t="s">
        <v>29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60"/>
    </row>
    <row r="72" spans="1:26" s="32" customFormat="1" ht="19.5" customHeight="1">
      <c r="A72" s="102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4"/>
    </row>
    <row r="73" spans="1:26" s="18" customFormat="1" ht="8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s="18" customFormat="1" ht="8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s="18" customFormat="1" ht="10.9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s="14" customFormat="1" ht="14.25" customHeight="1">
      <c r="A76" s="105" t="s">
        <v>30</v>
      </c>
      <c r="B76" s="105"/>
      <c r="C76" s="105"/>
      <c r="D76" s="105"/>
    </row>
    <row r="77" spans="1:26" s="14" customFormat="1" ht="14.25" customHeight="1">
      <c r="A77" s="106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8"/>
    </row>
    <row r="78" spans="1:26" s="14" customFormat="1" ht="14.25" customHeight="1">
      <c r="A78" s="109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1"/>
    </row>
    <row r="79" spans="1:26" s="14" customFormat="1" ht="14.25" customHeight="1">
      <c r="A79" s="109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1"/>
    </row>
    <row r="80" spans="1:26" s="14" customFormat="1" ht="14.25" customHeight="1">
      <c r="A80" s="109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1"/>
    </row>
    <row r="81" spans="1:26" s="14" customFormat="1" ht="14.25" customHeight="1">
      <c r="A81" s="112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4"/>
    </row>
    <row r="82" spans="1:26" s="14" customFormat="1" ht="14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s="18" customFormat="1" ht="23.45" customHeight="1">
      <c r="A83" s="115" t="s">
        <v>31</v>
      </c>
      <c r="B83" s="115"/>
      <c r="C83" s="115"/>
      <c r="D83" s="115"/>
      <c r="E83" s="151"/>
      <c r="F83" s="151"/>
      <c r="G83" s="151"/>
      <c r="H83" s="151"/>
      <c r="I83" s="151"/>
      <c r="J83" s="151"/>
      <c r="K83" s="151"/>
      <c r="L83" s="151"/>
      <c r="M83" s="17"/>
      <c r="N83" s="157" t="s">
        <v>32</v>
      </c>
      <c r="O83" s="157"/>
      <c r="P83" s="157"/>
      <c r="Q83" s="157"/>
      <c r="R83" s="157"/>
      <c r="S83" s="150"/>
      <c r="T83" s="150"/>
      <c r="U83" s="150"/>
      <c r="V83" s="150"/>
      <c r="W83" s="150"/>
      <c r="X83" s="150"/>
      <c r="Y83" s="150"/>
      <c r="Z83" s="150"/>
    </row>
    <row r="84" spans="1:26" s="18" customFormat="1" ht="13.15" customHeight="1">
      <c r="A84" s="28"/>
      <c r="B84" s="16"/>
      <c r="C84" s="16"/>
      <c r="D84" s="16"/>
      <c r="E84" s="16"/>
      <c r="F84" s="16"/>
      <c r="G84" s="16"/>
      <c r="H84" s="29"/>
      <c r="I84" s="29"/>
      <c r="J84" s="16"/>
      <c r="K84" s="16"/>
      <c r="L84" s="16"/>
      <c r="M84" s="16"/>
    </row>
    <row r="85" spans="1:26" s="32" customFormat="1" ht="25.5" customHeight="1">
      <c r="A85" s="86" t="s">
        <v>33</v>
      </c>
      <c r="B85" s="86"/>
      <c r="C85" s="86"/>
      <c r="D85" s="86"/>
      <c r="E85" s="86"/>
      <c r="F85" s="86"/>
      <c r="G85" s="86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30"/>
      <c r="W85" s="31"/>
    </row>
    <row r="86" spans="1:26" s="36" customFormat="1" ht="12.75" customHeight="1">
      <c r="A86" s="33"/>
      <c r="B86" s="34"/>
      <c r="C86" s="34"/>
      <c r="D86" s="35"/>
      <c r="E86" s="35"/>
      <c r="F86" s="87" t="s">
        <v>34</v>
      </c>
      <c r="G86" s="87"/>
      <c r="H86" s="146" t="s">
        <v>35</v>
      </c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W86" s="37"/>
    </row>
    <row r="87" spans="1:26" s="36" customFormat="1" ht="27" customHeight="1">
      <c r="A87" s="86" t="s">
        <v>36</v>
      </c>
      <c r="B87" s="86"/>
      <c r="C87" s="86"/>
      <c r="D87" s="86"/>
      <c r="E87" s="86"/>
      <c r="F87" s="86"/>
      <c r="G87" s="86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W87" s="37"/>
    </row>
    <row r="88" spans="1:26" s="36" customFormat="1" ht="14.25" customHeight="1">
      <c r="A88" s="33"/>
      <c r="B88" s="34"/>
      <c r="C88" s="34"/>
      <c r="D88" s="35"/>
      <c r="E88" s="35"/>
      <c r="F88" s="87" t="s">
        <v>34</v>
      </c>
      <c r="G88" s="87"/>
      <c r="H88" s="146" t="s">
        <v>35</v>
      </c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W88" s="37"/>
    </row>
    <row r="89" spans="1:26" s="18" customFormat="1" ht="16.149999999999999" customHeight="1">
      <c r="C89" s="21"/>
      <c r="H89" s="16"/>
      <c r="I89" s="16"/>
      <c r="J89" s="16"/>
      <c r="K89" s="16"/>
      <c r="L89" s="16"/>
      <c r="M89" s="16"/>
    </row>
    <row r="90" spans="1:26" s="18" customFormat="1" ht="18.600000000000001" customHeight="1">
      <c r="B90" s="155" t="s">
        <v>37</v>
      </c>
      <c r="C90" s="155"/>
      <c r="D90" s="156"/>
      <c r="E90" s="156"/>
      <c r="F90" s="156"/>
      <c r="G90" s="156"/>
      <c r="H90" s="16"/>
      <c r="I90" s="16"/>
      <c r="U90" s="22" t="s">
        <v>38</v>
      </c>
    </row>
    <row r="91" spans="1:26">
      <c r="A91" s="4"/>
      <c r="B91" s="4"/>
      <c r="C91" s="4"/>
      <c r="D91" s="4"/>
      <c r="E91" s="4"/>
      <c r="F91" s="4"/>
      <c r="G91" s="4"/>
      <c r="J91" s="4"/>
      <c r="K91" s="4"/>
    </row>
  </sheetData>
  <sheetProtection password="CDEE" sheet="1" objects="1" scenarios="1" formatCells="0" formatColumns="0" formatRows="0" selectLockedCells="1"/>
  <protectedRanges>
    <protectedRange sqref="V8 W9 C8:E8" name="Rango1_1"/>
    <protectedRange sqref="A44" name="Rango1_2"/>
    <protectedRange sqref="C45:C47" name="Rango1_4_2"/>
    <protectedRange sqref="A45:A47" name="Rango1_4_1_1"/>
    <protectedRange sqref="S43:S44 Q43:Q44 P45 N48:N49" name="Rango1_1_2_1_3_1_1"/>
    <protectedRange sqref="D51:E51 H51:I51 L51:M51 P51:Q51" name="Rango1_2_1"/>
    <protectedRange sqref="O54 Q54 N50:N53 V50:V53" name="Rango1_1_2_1_3_1_1_1"/>
    <protectedRange sqref="G28:H28 G33:H35" name="Rango1_2_2"/>
  </protectedRanges>
  <mergeCells count="347">
    <mergeCell ref="A5:Z5"/>
    <mergeCell ref="C7:U7"/>
    <mergeCell ref="C8:N8"/>
    <mergeCell ref="O8:U8"/>
    <mergeCell ref="V8:Z8"/>
    <mergeCell ref="B9:E9"/>
    <mergeCell ref="H9:J9"/>
    <mergeCell ref="L9:N9"/>
    <mergeCell ref="O9:U9"/>
    <mergeCell ref="W9:Z9"/>
    <mergeCell ref="A11:B11"/>
    <mergeCell ref="C11:O11"/>
    <mergeCell ref="A13:F14"/>
    <mergeCell ref="G13:Z13"/>
    <mergeCell ref="G14:I14"/>
    <mergeCell ref="J14:L14"/>
    <mergeCell ref="M14:O14"/>
    <mergeCell ref="P14:S14"/>
    <mergeCell ref="T14:W14"/>
    <mergeCell ref="X14:Z14"/>
    <mergeCell ref="X15:Z15"/>
    <mergeCell ref="A16:F16"/>
    <mergeCell ref="G16:I16"/>
    <mergeCell ref="J16:L16"/>
    <mergeCell ref="M16:O16"/>
    <mergeCell ref="P16:S16"/>
    <mergeCell ref="T16:W16"/>
    <mergeCell ref="X16:Z16"/>
    <mergeCell ref="A15:F15"/>
    <mergeCell ref="G15:I15"/>
    <mergeCell ref="J15:L15"/>
    <mergeCell ref="M15:O15"/>
    <mergeCell ref="P15:S15"/>
    <mergeCell ref="T15:W15"/>
    <mergeCell ref="X17:Z17"/>
    <mergeCell ref="A18:F18"/>
    <mergeCell ref="G18:I18"/>
    <mergeCell ref="J18:L18"/>
    <mergeCell ref="M18:O18"/>
    <mergeCell ref="P18:S18"/>
    <mergeCell ref="T18:W18"/>
    <mergeCell ref="X18:Z18"/>
    <mergeCell ref="A17:F17"/>
    <mergeCell ref="G17:I17"/>
    <mergeCell ref="J17:L17"/>
    <mergeCell ref="M17:O17"/>
    <mergeCell ref="P17:S17"/>
    <mergeCell ref="T17:W17"/>
    <mergeCell ref="G22:H22"/>
    <mergeCell ref="I22:J22"/>
    <mergeCell ref="K22:L22"/>
    <mergeCell ref="A23:F23"/>
    <mergeCell ref="G23:H23"/>
    <mergeCell ref="I23:J23"/>
    <mergeCell ref="K23:L23"/>
    <mergeCell ref="A20:Z20"/>
    <mergeCell ref="A21:F22"/>
    <mergeCell ref="G21:L21"/>
    <mergeCell ref="M21:N22"/>
    <mergeCell ref="O21:P22"/>
    <mergeCell ref="Q21:R22"/>
    <mergeCell ref="S21:T22"/>
    <mergeCell ref="U21:V22"/>
    <mergeCell ref="W21:X22"/>
    <mergeCell ref="Y21:Z22"/>
    <mergeCell ref="Y23:Z23"/>
    <mergeCell ref="M23:N23"/>
    <mergeCell ref="O23:P23"/>
    <mergeCell ref="Q23:R23"/>
    <mergeCell ref="S23:T23"/>
    <mergeCell ref="U23:V23"/>
    <mergeCell ref="W23:X23"/>
    <mergeCell ref="W24:X24"/>
    <mergeCell ref="Y24:Z24"/>
    <mergeCell ref="A25:F25"/>
    <mergeCell ref="G25:H25"/>
    <mergeCell ref="I25:J25"/>
    <mergeCell ref="K25:L25"/>
    <mergeCell ref="M25:N25"/>
    <mergeCell ref="O25:P25"/>
    <mergeCell ref="Q25:R25"/>
    <mergeCell ref="S25:T25"/>
    <mergeCell ref="A24:F24"/>
    <mergeCell ref="G24:H24"/>
    <mergeCell ref="I24:J24"/>
    <mergeCell ref="K24:L24"/>
    <mergeCell ref="M24:N24"/>
    <mergeCell ref="O24:P24"/>
    <mergeCell ref="Q24:R24"/>
    <mergeCell ref="S24:T24"/>
    <mergeCell ref="U24:V24"/>
    <mergeCell ref="Y30:Z30"/>
    <mergeCell ref="S26:T26"/>
    <mergeCell ref="U26:V26"/>
    <mergeCell ref="W26:X26"/>
    <mergeCell ref="Y26:Z26"/>
    <mergeCell ref="U25:V25"/>
    <mergeCell ref="W25:X25"/>
    <mergeCell ref="Y25:Z25"/>
    <mergeCell ref="A26:F26"/>
    <mergeCell ref="G26:H26"/>
    <mergeCell ref="I26:J26"/>
    <mergeCell ref="K26:L26"/>
    <mergeCell ref="M26:N26"/>
    <mergeCell ref="O26:P26"/>
    <mergeCell ref="Q26:R26"/>
    <mergeCell ref="Y35:Z35"/>
    <mergeCell ref="Y36:Z36"/>
    <mergeCell ref="Y34:Z34"/>
    <mergeCell ref="A34:C34"/>
    <mergeCell ref="D34:E34"/>
    <mergeCell ref="Y33:Z33"/>
    <mergeCell ref="Y31:Z31"/>
    <mergeCell ref="Y32:Z32"/>
    <mergeCell ref="D31:E31"/>
    <mergeCell ref="G31:H32"/>
    <mergeCell ref="I31:L31"/>
    <mergeCell ref="M31:P31"/>
    <mergeCell ref="R31:V31"/>
    <mergeCell ref="W31:X31"/>
    <mergeCell ref="A32:C32"/>
    <mergeCell ref="D32:E32"/>
    <mergeCell ref="I32:J32"/>
    <mergeCell ref="Y39:Z39"/>
    <mergeCell ref="A40:C40"/>
    <mergeCell ref="D40:E40"/>
    <mergeCell ref="A41:C41"/>
    <mergeCell ref="D41:E41"/>
    <mergeCell ref="I41:V41"/>
    <mergeCell ref="A39:C39"/>
    <mergeCell ref="D39:E39"/>
    <mergeCell ref="G39:I39"/>
    <mergeCell ref="J39:K39"/>
    <mergeCell ref="L39:N39"/>
    <mergeCell ref="O39:P39"/>
    <mergeCell ref="R39:V39"/>
    <mergeCell ref="W39:X39"/>
    <mergeCell ref="A44:E44"/>
    <mergeCell ref="I44:N44"/>
    <mergeCell ref="O44:P44"/>
    <mergeCell ref="Q44:R44"/>
    <mergeCell ref="S44:T44"/>
    <mergeCell ref="U44:V44"/>
    <mergeCell ref="U42:V42"/>
    <mergeCell ref="A43:C43"/>
    <mergeCell ref="D43:E43"/>
    <mergeCell ref="I43:N43"/>
    <mergeCell ref="O43:P43"/>
    <mergeCell ref="Q43:R43"/>
    <mergeCell ref="S43:T43"/>
    <mergeCell ref="U43:V43"/>
    <mergeCell ref="A42:C42"/>
    <mergeCell ref="D42:E42"/>
    <mergeCell ref="I42:N42"/>
    <mergeCell ref="O42:P42"/>
    <mergeCell ref="Q42:R42"/>
    <mergeCell ref="S42:T42"/>
    <mergeCell ref="A45:C45"/>
    <mergeCell ref="D45:E45"/>
    <mergeCell ref="H45:W45"/>
    <mergeCell ref="A46:C46"/>
    <mergeCell ref="D46:E46"/>
    <mergeCell ref="H46:K47"/>
    <mergeCell ref="L46:M47"/>
    <mergeCell ref="N46:O47"/>
    <mergeCell ref="P46:U46"/>
    <mergeCell ref="V46:W47"/>
    <mergeCell ref="A47:C47"/>
    <mergeCell ref="D47:E47"/>
    <mergeCell ref="P47:Q47"/>
    <mergeCell ref="R47:S47"/>
    <mergeCell ref="T47:U47"/>
    <mergeCell ref="A48:C48"/>
    <mergeCell ref="D48:E48"/>
    <mergeCell ref="H48:K48"/>
    <mergeCell ref="L48:M48"/>
    <mergeCell ref="N48:O48"/>
    <mergeCell ref="P48:Q48"/>
    <mergeCell ref="R48:S48"/>
    <mergeCell ref="T48:U48"/>
    <mergeCell ref="V48:W48"/>
    <mergeCell ref="V49:W49"/>
    <mergeCell ref="D51:G52"/>
    <mergeCell ref="H51:K51"/>
    <mergeCell ref="L51:O51"/>
    <mergeCell ref="P51:S51"/>
    <mergeCell ref="H52:K52"/>
    <mergeCell ref="L52:O52"/>
    <mergeCell ref="P52:S52"/>
    <mergeCell ref="A49:C49"/>
    <mergeCell ref="D49:E49"/>
    <mergeCell ref="H49:K49"/>
    <mergeCell ref="L49:M49"/>
    <mergeCell ref="N49:O49"/>
    <mergeCell ref="P49:U49"/>
    <mergeCell ref="F86:G86"/>
    <mergeCell ref="H86:U86"/>
    <mergeCell ref="B63:Y63"/>
    <mergeCell ref="B64:E65"/>
    <mergeCell ref="F64:O64"/>
    <mergeCell ref="P64:S64"/>
    <mergeCell ref="B56:Y56"/>
    <mergeCell ref="B57:E58"/>
    <mergeCell ref="F57:O57"/>
    <mergeCell ref="P57:S57"/>
    <mergeCell ref="T57:U58"/>
    <mergeCell ref="V57:W58"/>
    <mergeCell ref="X57:Y58"/>
    <mergeCell ref="F58:G58"/>
    <mergeCell ref="H58:I58"/>
    <mergeCell ref="J58:K58"/>
    <mergeCell ref="L58:M58"/>
    <mergeCell ref="N58:O58"/>
    <mergeCell ref="P58:Q58"/>
    <mergeCell ref="R58:S58"/>
    <mergeCell ref="V59:W59"/>
    <mergeCell ref="X59:Y59"/>
    <mergeCell ref="B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B59:E59"/>
    <mergeCell ref="F59:G59"/>
    <mergeCell ref="H59:I59"/>
    <mergeCell ref="J59:K59"/>
    <mergeCell ref="L59:M59"/>
    <mergeCell ref="N59:O59"/>
    <mergeCell ref="P59:Q59"/>
    <mergeCell ref="R59:S59"/>
    <mergeCell ref="T59:U59"/>
    <mergeCell ref="T64:U65"/>
    <mergeCell ref="V64:W65"/>
    <mergeCell ref="X64:Y65"/>
    <mergeCell ref="F65:G65"/>
    <mergeCell ref="H65:I65"/>
    <mergeCell ref="J65:K65"/>
    <mergeCell ref="L65:M65"/>
    <mergeCell ref="N65:O65"/>
    <mergeCell ref="P65:Q65"/>
    <mergeCell ref="R65:S65"/>
    <mergeCell ref="V66:W66"/>
    <mergeCell ref="X66:Y66"/>
    <mergeCell ref="B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B66:E66"/>
    <mergeCell ref="F66:G66"/>
    <mergeCell ref="H66:I66"/>
    <mergeCell ref="J66:K66"/>
    <mergeCell ref="L66:M66"/>
    <mergeCell ref="N66:O66"/>
    <mergeCell ref="P66:Q66"/>
    <mergeCell ref="R66:S66"/>
    <mergeCell ref="T66:U66"/>
    <mergeCell ref="A71:Z71"/>
    <mergeCell ref="A72:Z72"/>
    <mergeCell ref="A76:D76"/>
    <mergeCell ref="A77:Z81"/>
    <mergeCell ref="A83:D83"/>
    <mergeCell ref="E83:L83"/>
    <mergeCell ref="N83:R83"/>
    <mergeCell ref="S83:Z83"/>
    <mergeCell ref="A85:G85"/>
    <mergeCell ref="H85:U85"/>
    <mergeCell ref="A87:G87"/>
    <mergeCell ref="H87:U87"/>
    <mergeCell ref="F88:G88"/>
    <mergeCell ref="H88:U88"/>
    <mergeCell ref="B90:C90"/>
    <mergeCell ref="D90:G90"/>
    <mergeCell ref="A28:E28"/>
    <mergeCell ref="G28:P28"/>
    <mergeCell ref="R28:Z28"/>
    <mergeCell ref="A29:C29"/>
    <mergeCell ref="D29:E29"/>
    <mergeCell ref="G29:K29"/>
    <mergeCell ref="L29:N29"/>
    <mergeCell ref="O29:P30"/>
    <mergeCell ref="R29:V29"/>
    <mergeCell ref="W29:X29"/>
    <mergeCell ref="Y29:Z29"/>
    <mergeCell ref="A30:C30"/>
    <mergeCell ref="D30:E30"/>
    <mergeCell ref="G30:K30"/>
    <mergeCell ref="L30:N30"/>
    <mergeCell ref="R30:V30"/>
    <mergeCell ref="W30:X30"/>
    <mergeCell ref="A31:C31"/>
    <mergeCell ref="K32:L32"/>
    <mergeCell ref="M32:N32"/>
    <mergeCell ref="O32:P32"/>
    <mergeCell ref="R32:V32"/>
    <mergeCell ref="W32:X32"/>
    <mergeCell ref="A33:C33"/>
    <mergeCell ref="D33:E33"/>
    <mergeCell ref="G33:H33"/>
    <mergeCell ref="I33:J33"/>
    <mergeCell ref="K33:L33"/>
    <mergeCell ref="M33:N33"/>
    <mergeCell ref="O33:P33"/>
    <mergeCell ref="R33:V33"/>
    <mergeCell ref="W33:X33"/>
    <mergeCell ref="G34:H34"/>
    <mergeCell ref="I34:J34"/>
    <mergeCell ref="K34:L34"/>
    <mergeCell ref="M34:N34"/>
    <mergeCell ref="O34:P34"/>
    <mergeCell ref="R34:V34"/>
    <mergeCell ref="W34:X34"/>
    <mergeCell ref="A35:C35"/>
    <mergeCell ref="D35:E35"/>
    <mergeCell ref="G35:H35"/>
    <mergeCell ref="I35:J35"/>
    <mergeCell ref="K35:L35"/>
    <mergeCell ref="M35:N35"/>
    <mergeCell ref="O35:P35"/>
    <mergeCell ref="R35:V35"/>
    <mergeCell ref="W35:X35"/>
    <mergeCell ref="A36:C36"/>
    <mergeCell ref="D36:E36"/>
    <mergeCell ref="R36:V36"/>
    <mergeCell ref="W36:X36"/>
    <mergeCell ref="G37:P37"/>
    <mergeCell ref="R37:Z37"/>
    <mergeCell ref="G38:I38"/>
    <mergeCell ref="J38:K38"/>
    <mergeCell ref="L38:N38"/>
    <mergeCell ref="O38:P38"/>
    <mergeCell ref="R38:V38"/>
    <mergeCell ref="W38:X38"/>
    <mergeCell ref="A38:E38"/>
    <mergeCell ref="Y38:Z38"/>
  </mergeCells>
  <conditionalFormatting sqref="U43:U44 V48:V49">
    <cfRule type="cellIs" dxfId="28" priority="29" stopIfTrue="1" operator="lessThan">
      <formula>0</formula>
    </cfRule>
  </conditionalFormatting>
  <conditionalFormatting sqref="U43:U44 V48:V49">
    <cfRule type="cellIs" dxfId="27" priority="28" stopIfTrue="1" operator="lessThan">
      <formula>0</formula>
    </cfRule>
  </conditionalFormatting>
  <conditionalFormatting sqref="O43:P44 L48:M49">
    <cfRule type="cellIs" dxfId="26" priority="27" operator="lessThan">
      <formula>0</formula>
    </cfRule>
  </conditionalFormatting>
  <conditionalFormatting sqref="J18 M18 P18 X18 T18">
    <cfRule type="cellIs" dxfId="25" priority="24" stopIfTrue="1" operator="lessThan">
      <formula>0</formula>
    </cfRule>
  </conditionalFormatting>
  <conditionalFormatting sqref="G18">
    <cfRule type="cellIs" dxfId="24" priority="23" stopIfTrue="1" operator="lessThan">
      <formula>0</formula>
    </cfRule>
  </conditionalFormatting>
  <conditionalFormatting sqref="G15:G17">
    <cfRule type="cellIs" dxfId="23" priority="25" stopIfTrue="1" operator="lessThan">
      <formula>#REF!</formula>
    </cfRule>
    <cfRule type="cellIs" dxfId="22" priority="26" stopIfTrue="1" operator="lessThan">
      <formula>0</formula>
    </cfRule>
  </conditionalFormatting>
  <conditionalFormatting sqref="J15:J16">
    <cfRule type="cellIs" dxfId="21" priority="21" stopIfTrue="1" operator="lessThan">
      <formula>#REF!</formula>
    </cfRule>
    <cfRule type="cellIs" dxfId="20" priority="22" stopIfTrue="1" operator="lessThan">
      <formula>0</formula>
    </cfRule>
  </conditionalFormatting>
  <conditionalFormatting sqref="J17">
    <cfRule type="cellIs" dxfId="19" priority="19" stopIfTrue="1" operator="lessThan">
      <formula>#REF!</formula>
    </cfRule>
    <cfRule type="cellIs" dxfId="18" priority="20" stopIfTrue="1" operator="lessThan">
      <formula>0</formula>
    </cfRule>
  </conditionalFormatting>
  <conditionalFormatting sqref="G15:I17">
    <cfRule type="cellIs" dxfId="17" priority="18" operator="lessThan">
      <formula>0</formula>
    </cfRule>
  </conditionalFormatting>
  <conditionalFormatting sqref="T15:W15">
    <cfRule type="cellIs" dxfId="16" priority="13" operator="lessThan">
      <formula>0</formula>
    </cfRule>
    <cfRule type="cellIs" dxfId="15" priority="17" operator="lessThan">
      <formula>$X$15</formula>
    </cfRule>
  </conditionalFormatting>
  <conditionalFormatting sqref="T16:W16">
    <cfRule type="cellIs" dxfId="14" priority="12" operator="lessThan">
      <formula>0</formula>
    </cfRule>
    <cfRule type="cellIs" dxfId="13" priority="16" operator="lessThan">
      <formula>$X$16</formula>
    </cfRule>
  </conditionalFormatting>
  <conditionalFormatting sqref="T17:W17">
    <cfRule type="cellIs" dxfId="12" priority="11" operator="lessThan">
      <formula>0</formula>
    </cfRule>
    <cfRule type="cellIs" dxfId="11" priority="15" operator="lessThan">
      <formula>$X$17</formula>
    </cfRule>
  </conditionalFormatting>
  <conditionalFormatting sqref="T18:W18">
    <cfRule type="cellIs" dxfId="10" priority="10" operator="lessThan">
      <formula>0</formula>
    </cfRule>
    <cfRule type="cellIs" dxfId="9" priority="14" operator="lessThan">
      <formula>$X$18</formula>
    </cfRule>
  </conditionalFormatting>
  <conditionalFormatting sqref="G15:I15">
    <cfRule type="cellIs" dxfId="8" priority="9" operator="lessThan">
      <formula>0</formula>
    </cfRule>
  </conditionalFormatting>
  <conditionalFormatting sqref="G16:I16">
    <cfRule type="cellIs" dxfId="7" priority="8" operator="lessThan">
      <formula>0</formula>
    </cfRule>
  </conditionalFormatting>
  <conditionalFormatting sqref="G17:I17">
    <cfRule type="cellIs" dxfId="6" priority="7" operator="lessThan">
      <formula>0</formula>
    </cfRule>
  </conditionalFormatting>
  <conditionalFormatting sqref="G18:I18">
    <cfRule type="cellIs" dxfId="5" priority="6" operator="lessThan">
      <formula>0</formula>
    </cfRule>
  </conditionalFormatting>
  <conditionalFormatting sqref="O43:P44">
    <cfRule type="cellIs" dxfId="4" priority="5" operator="lessThan">
      <formula>0</formula>
    </cfRule>
  </conditionalFormatting>
  <conditionalFormatting sqref="L48:M49">
    <cfRule type="cellIs" dxfId="3" priority="4" operator="lessThan">
      <formula>0</formula>
    </cfRule>
  </conditionalFormatting>
  <conditionalFormatting sqref="S54 X50:X53">
    <cfRule type="cellIs" dxfId="2" priority="3" stopIfTrue="1" operator="lessThan">
      <formula>0</formula>
    </cfRule>
  </conditionalFormatting>
  <conditionalFormatting sqref="S54 X50:X53">
    <cfRule type="cellIs" dxfId="1" priority="2" stopIfTrue="1" operator="lessThan">
      <formula>0</formula>
    </cfRule>
  </conditionalFormatting>
  <conditionalFormatting sqref="M54:N54 L50:M50 L53:M53">
    <cfRule type="cellIs" dxfId="0" priority="1" operator="lessThan">
      <formula>0</formula>
    </cfRule>
  </conditionalFormatting>
  <dataValidations count="9">
    <dataValidation type="whole" operator="greaterThanOrEqual" allowBlank="1" showInputMessage="1" showErrorMessage="1" sqref="I23:J25">
      <formula1>0</formula1>
    </dataValidation>
    <dataValidation allowBlank="1" error="Solo introduzca números" sqref="T15:T17"/>
    <dataValidation allowBlank="1" prompt="Seleccione el municipio de la lista, posiciónese en la flecha de la derecha" sqref="C8:M8"/>
    <dataValidation allowBlank="1" prompt="Seleccione un departamento de la lista, posiciónese en la flecha de la derecha" sqref="V8:Z8"/>
    <dataValidation allowBlank="1" showInputMessage="1" sqref="C7:T7"/>
    <dataValidation type="whole" operator="greaterThanOrEqual" allowBlank="1" showInputMessage="1" showErrorMessage="1" error="Los datos introducidos no son los correctos, Favor Verifique." sqref="O24:O25 Q24:S25 P25">
      <formula1>0</formula1>
    </dataValidation>
    <dataValidation type="whole" operator="greaterThanOrEqual" allowBlank="1" showInputMessage="1" showErrorMessage="1" error="Verifique los Datos Introducidos" sqref="O43:O44 N48 Q43:Q44 U43:U44 S43:S44 L48:L50 V48:V53 O54 S54 N50:N53 Q54 M54 X50:X53 L53">
      <formula1>0</formula1>
    </dataValidation>
    <dataValidation allowBlank="1" prompt="Seleccione el mes de la lista, posiciónese en la flecha de la derecha" sqref="B9:E9"/>
    <dataValidation type="whole" allowBlank="1" showInputMessage="1" showErrorMessage="1" error="Solo introduzca números" sqref="G15:G17 Q39:Q40 P15:P17 M15:M17 J15:J17 R40">
      <formula1>0</formula1>
      <formula2>99999</formula2>
    </dataValidation>
  </dataValidations>
  <printOptions horizontalCentered="1"/>
  <pageMargins left="0.25" right="0.23622047244094491" top="0.25" bottom="0.19" header="0" footer="0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7"/>
  <sheetViews>
    <sheetView view="pageBreakPreview" zoomScaleSheetLayoutView="100" workbookViewId="0">
      <selection activeCell="H9" sqref="H9:J9"/>
    </sheetView>
  </sheetViews>
  <sheetFormatPr baseColWidth="10" defaultColWidth="11.42578125" defaultRowHeight="9"/>
  <cols>
    <col min="1" max="2" width="4.7109375" style="3" customWidth="1"/>
    <col min="3" max="3" width="4.42578125" style="3" customWidth="1"/>
    <col min="4" max="4" width="4.7109375" style="3" customWidth="1"/>
    <col min="5" max="5" width="4.42578125" style="3" customWidth="1"/>
    <col min="6" max="6" width="4.7109375" style="3" customWidth="1"/>
    <col min="7" max="11" width="3.7109375" style="3" customWidth="1"/>
    <col min="12" max="12" width="3.7109375" style="2" customWidth="1"/>
    <col min="13" max="14" width="3.7109375" style="3" customWidth="1"/>
    <col min="15" max="18" width="3.85546875" style="3" customWidth="1"/>
    <col min="19" max="26" width="3.7109375" style="3" customWidth="1"/>
    <col min="27" max="16384" width="11.42578125" style="3"/>
  </cols>
  <sheetData>
    <row r="1" spans="1:26" s="1" customFormat="1" ht="11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  <c r="V1" s="53"/>
      <c r="W1" s="53"/>
      <c r="X1" s="53"/>
      <c r="Y1" s="52"/>
    </row>
    <row r="2" spans="1:26" s="1" customFormat="1" ht="14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6" s="1" customFormat="1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s="4" customForma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6" s="5" customFormat="1" ht="28.5" customHeight="1">
      <c r="A5" s="84" t="s">
        <v>81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s="5" customFormat="1" ht="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6" s="5" customFormat="1" ht="18" customHeight="1">
      <c r="A7" s="8" t="s">
        <v>0</v>
      </c>
      <c r="B7" s="9"/>
      <c r="C7" s="85" t="s">
        <v>85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10" t="s">
        <v>55</v>
      </c>
      <c r="W7" s="6"/>
      <c r="X7" s="6"/>
      <c r="Y7" s="6"/>
    </row>
    <row r="8" spans="1:26" s="5" customFormat="1" ht="21" customHeight="1">
      <c r="A8" s="8" t="s">
        <v>1</v>
      </c>
      <c r="B8" s="9"/>
      <c r="C8" s="59" t="s">
        <v>39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64" t="s">
        <v>2</v>
      </c>
      <c r="P8" s="164"/>
      <c r="Q8" s="164"/>
      <c r="R8" s="164"/>
      <c r="S8" s="164"/>
      <c r="T8" s="164"/>
      <c r="U8" s="164"/>
      <c r="V8" s="165" t="s">
        <v>39</v>
      </c>
      <c r="W8" s="165"/>
      <c r="X8" s="165"/>
      <c r="Y8" s="165"/>
      <c r="Z8" s="165"/>
    </row>
    <row r="9" spans="1:26" s="5" customFormat="1" ht="20.45" customHeight="1">
      <c r="A9" s="8" t="s">
        <v>3</v>
      </c>
      <c r="B9" s="166" t="s">
        <v>91</v>
      </c>
      <c r="C9" s="166"/>
      <c r="D9" s="166"/>
      <c r="E9" s="166"/>
      <c r="G9" s="9" t="s">
        <v>5</v>
      </c>
      <c r="H9" s="167"/>
      <c r="I9" s="167"/>
      <c r="J9" s="167"/>
      <c r="K9" s="41"/>
      <c r="L9" s="164" t="s">
        <v>6</v>
      </c>
      <c r="M9" s="164"/>
      <c r="N9" s="164"/>
      <c r="O9" s="168"/>
      <c r="P9" s="168"/>
      <c r="Q9" s="168"/>
      <c r="R9" s="168"/>
      <c r="S9" s="168"/>
      <c r="T9" s="168"/>
      <c r="U9" s="168"/>
      <c r="V9" s="9" t="s">
        <v>7</v>
      </c>
      <c r="W9" s="169"/>
      <c r="X9" s="169"/>
      <c r="Y9" s="169"/>
      <c r="Z9" s="169"/>
    </row>
    <row r="10" spans="1:26" s="5" customFormat="1" ht="4.5" customHeight="1">
      <c r="A10" s="42"/>
      <c r="B10" s="43"/>
      <c r="C10" s="43"/>
      <c r="G10" s="43"/>
      <c r="H10" s="43"/>
      <c r="I10" s="43"/>
      <c r="J10" s="43"/>
      <c r="K10" s="43"/>
      <c r="L10" s="44"/>
      <c r="O10" s="43"/>
      <c r="P10" s="43"/>
      <c r="Q10" s="43"/>
      <c r="R10" s="43"/>
      <c r="S10" s="43"/>
      <c r="T10" s="43"/>
      <c r="U10" s="43"/>
      <c r="V10" s="43"/>
    </row>
    <row r="11" spans="1:26" s="5" customFormat="1" ht="15.6" customHeight="1">
      <c r="A11" s="176" t="s">
        <v>8</v>
      </c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45"/>
      <c r="Q11" s="45"/>
      <c r="R11" s="45"/>
      <c r="S11" s="45"/>
      <c r="V11" s="11"/>
      <c r="W11" s="12"/>
    </row>
    <row r="12" spans="1:26" s="4" customFormat="1" ht="11.4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46"/>
      <c r="O12" s="13"/>
      <c r="P12" s="13"/>
      <c r="Q12" s="13"/>
      <c r="R12" s="13"/>
      <c r="S12" s="13"/>
      <c r="U12" s="13"/>
      <c r="V12" s="13"/>
      <c r="W12" s="13"/>
      <c r="X12" s="5"/>
      <c r="Y12" s="5"/>
      <c r="Z12" s="5"/>
    </row>
    <row r="13" spans="1:26" s="4" customFormat="1" ht="11.25" customHeight="1">
      <c r="A13" s="170" t="s">
        <v>17</v>
      </c>
      <c r="B13" s="171"/>
      <c r="C13" s="171"/>
      <c r="D13" s="171"/>
      <c r="E13" s="171"/>
      <c r="F13" s="172"/>
      <c r="G13" s="178" t="s">
        <v>9</v>
      </c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</row>
    <row r="14" spans="1:26" s="4" customFormat="1" ht="13.15" customHeight="1">
      <c r="A14" s="173"/>
      <c r="B14" s="174"/>
      <c r="C14" s="174"/>
      <c r="D14" s="174"/>
      <c r="E14" s="174"/>
      <c r="F14" s="175"/>
      <c r="G14" s="73" t="s">
        <v>10</v>
      </c>
      <c r="H14" s="74"/>
      <c r="I14" s="75"/>
      <c r="J14" s="71" t="s">
        <v>11</v>
      </c>
      <c r="K14" s="71"/>
      <c r="L14" s="71"/>
      <c r="M14" s="83" t="s">
        <v>12</v>
      </c>
      <c r="N14" s="83"/>
      <c r="O14" s="83"/>
      <c r="P14" s="71" t="s">
        <v>13</v>
      </c>
      <c r="Q14" s="71"/>
      <c r="R14" s="71"/>
      <c r="S14" s="71"/>
      <c r="T14" s="71" t="s">
        <v>14</v>
      </c>
      <c r="U14" s="71"/>
      <c r="V14" s="71"/>
      <c r="W14" s="71"/>
      <c r="X14" s="73" t="s">
        <v>45</v>
      </c>
      <c r="Y14" s="74"/>
      <c r="Z14" s="75"/>
    </row>
    <row r="15" spans="1:26" ht="20.45" customHeight="1">
      <c r="A15" s="161" t="s">
        <v>46</v>
      </c>
      <c r="B15" s="162"/>
      <c r="C15" s="162"/>
      <c r="D15" s="162"/>
      <c r="E15" s="162"/>
      <c r="F15" s="163"/>
      <c r="G15" s="221">
        <f>ENERO!T15</f>
        <v>0</v>
      </c>
      <c r="H15" s="222"/>
      <c r="I15" s="223"/>
      <c r="J15" s="82"/>
      <c r="K15" s="82"/>
      <c r="L15" s="82"/>
      <c r="M15" s="82"/>
      <c r="N15" s="82"/>
      <c r="O15" s="82"/>
      <c r="P15" s="72">
        <f>Y23</f>
        <v>0</v>
      </c>
      <c r="Q15" s="72"/>
      <c r="R15" s="72"/>
      <c r="S15" s="72"/>
      <c r="T15" s="72">
        <f>G15+J15+M15-P15</f>
        <v>0</v>
      </c>
      <c r="U15" s="72"/>
      <c r="V15" s="72"/>
      <c r="W15" s="72"/>
      <c r="X15" s="76"/>
      <c r="Y15" s="77"/>
      <c r="Z15" s="78"/>
    </row>
    <row r="16" spans="1:26" ht="20.45" customHeight="1">
      <c r="A16" s="161" t="s">
        <v>47</v>
      </c>
      <c r="B16" s="162"/>
      <c r="C16" s="162"/>
      <c r="D16" s="162"/>
      <c r="E16" s="162"/>
      <c r="F16" s="163"/>
      <c r="G16" s="221">
        <f>ENERO!T16</f>
        <v>0</v>
      </c>
      <c r="H16" s="222"/>
      <c r="I16" s="223"/>
      <c r="J16" s="82"/>
      <c r="K16" s="82"/>
      <c r="L16" s="82"/>
      <c r="M16" s="82"/>
      <c r="N16" s="82"/>
      <c r="O16" s="82"/>
      <c r="P16" s="72">
        <f>Y24</f>
        <v>0</v>
      </c>
      <c r="Q16" s="72"/>
      <c r="R16" s="72"/>
      <c r="S16" s="72"/>
      <c r="T16" s="72">
        <f>G16+J16+M16-P16</f>
        <v>0</v>
      </c>
      <c r="U16" s="72"/>
      <c r="V16" s="72"/>
      <c r="W16" s="72"/>
      <c r="X16" s="76"/>
      <c r="Y16" s="77"/>
      <c r="Z16" s="78"/>
    </row>
    <row r="17" spans="1:26" ht="20.45" customHeight="1">
      <c r="A17" s="161" t="s">
        <v>48</v>
      </c>
      <c r="B17" s="162"/>
      <c r="C17" s="162"/>
      <c r="D17" s="162"/>
      <c r="E17" s="162"/>
      <c r="F17" s="163"/>
      <c r="G17" s="221">
        <f>ENERO!T17</f>
        <v>0</v>
      </c>
      <c r="H17" s="222"/>
      <c r="I17" s="223"/>
      <c r="J17" s="82"/>
      <c r="K17" s="82"/>
      <c r="L17" s="82"/>
      <c r="M17" s="82"/>
      <c r="N17" s="82"/>
      <c r="O17" s="82"/>
      <c r="P17" s="72">
        <f>Y25</f>
        <v>0</v>
      </c>
      <c r="Q17" s="72"/>
      <c r="R17" s="72"/>
      <c r="S17" s="72"/>
      <c r="T17" s="72">
        <f>G17+J17+M17-P17</f>
        <v>0</v>
      </c>
      <c r="U17" s="72"/>
      <c r="V17" s="72"/>
      <c r="W17" s="72"/>
      <c r="X17" s="76"/>
      <c r="Y17" s="77"/>
      <c r="Z17" s="78"/>
    </row>
    <row r="18" spans="1:26" ht="21" customHeight="1">
      <c r="A18" s="93" t="s">
        <v>15</v>
      </c>
      <c r="B18" s="94"/>
      <c r="C18" s="94"/>
      <c r="D18" s="94"/>
      <c r="E18" s="94"/>
      <c r="F18" s="95"/>
      <c r="G18" s="79">
        <f>SUM(G15:I17)</f>
        <v>0</v>
      </c>
      <c r="H18" s="80"/>
      <c r="I18" s="81"/>
      <c r="J18" s="70">
        <f>SUM(J15:L17)</f>
        <v>0</v>
      </c>
      <c r="K18" s="70"/>
      <c r="L18" s="70"/>
      <c r="M18" s="70">
        <f>SUM(M15:O17)</f>
        <v>0</v>
      </c>
      <c r="N18" s="70"/>
      <c r="O18" s="70"/>
      <c r="P18" s="70">
        <f>SUM(P15:S17)</f>
        <v>0</v>
      </c>
      <c r="Q18" s="70"/>
      <c r="R18" s="70"/>
      <c r="S18" s="70"/>
      <c r="T18" s="70">
        <f>SUM(T15:W17)</f>
        <v>0</v>
      </c>
      <c r="U18" s="70"/>
      <c r="V18" s="70"/>
      <c r="W18" s="70"/>
      <c r="X18" s="79">
        <f>SUM(X15:Z17)</f>
        <v>0</v>
      </c>
      <c r="Y18" s="80"/>
      <c r="Z18" s="81"/>
    </row>
    <row r="19" spans="1:26" ht="9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4"/>
      <c r="M19" s="4"/>
      <c r="N19" s="4"/>
      <c r="O19" s="13"/>
      <c r="P19" s="13"/>
      <c r="Q19" s="13"/>
      <c r="R19" s="13"/>
      <c r="S19" s="13"/>
      <c r="T19" s="13"/>
      <c r="U19" s="13"/>
      <c r="V19" s="13"/>
      <c r="X19" s="4"/>
      <c r="Y19" s="4"/>
    </row>
    <row r="20" spans="1:26" s="15" customFormat="1" ht="15" customHeight="1">
      <c r="A20" s="88" t="s">
        <v>80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</row>
    <row r="21" spans="1:26" s="15" customFormat="1" ht="10.15" customHeight="1">
      <c r="A21" s="170" t="s">
        <v>17</v>
      </c>
      <c r="B21" s="171"/>
      <c r="C21" s="171"/>
      <c r="D21" s="171"/>
      <c r="E21" s="171"/>
      <c r="F21" s="172"/>
      <c r="G21" s="88" t="s">
        <v>49</v>
      </c>
      <c r="H21" s="89"/>
      <c r="I21" s="89"/>
      <c r="J21" s="89"/>
      <c r="K21" s="89"/>
      <c r="L21" s="90"/>
      <c r="M21" s="179" t="s">
        <v>54</v>
      </c>
      <c r="N21" s="180"/>
      <c r="O21" s="179" t="s">
        <v>53</v>
      </c>
      <c r="P21" s="180"/>
      <c r="Q21" s="179" t="s">
        <v>56</v>
      </c>
      <c r="R21" s="180"/>
      <c r="S21" s="179" t="s">
        <v>57</v>
      </c>
      <c r="T21" s="180"/>
      <c r="U21" s="179" t="s">
        <v>58</v>
      </c>
      <c r="V21" s="180"/>
      <c r="W21" s="179" t="s">
        <v>18</v>
      </c>
      <c r="X21" s="180"/>
      <c r="Y21" s="170" t="s">
        <v>16</v>
      </c>
      <c r="Z21" s="172"/>
    </row>
    <row r="22" spans="1:26" s="15" customFormat="1" ht="15.6" customHeight="1">
      <c r="A22" s="173"/>
      <c r="B22" s="174"/>
      <c r="C22" s="174"/>
      <c r="D22" s="174"/>
      <c r="E22" s="174"/>
      <c r="F22" s="175"/>
      <c r="G22" s="185" t="s">
        <v>50</v>
      </c>
      <c r="H22" s="186"/>
      <c r="I22" s="185" t="s">
        <v>51</v>
      </c>
      <c r="J22" s="186"/>
      <c r="K22" s="185" t="s">
        <v>52</v>
      </c>
      <c r="L22" s="186"/>
      <c r="M22" s="181"/>
      <c r="N22" s="182"/>
      <c r="O22" s="181"/>
      <c r="P22" s="182"/>
      <c r="Q22" s="181"/>
      <c r="R22" s="182"/>
      <c r="S22" s="181"/>
      <c r="T22" s="182"/>
      <c r="U22" s="181"/>
      <c r="V22" s="182"/>
      <c r="W22" s="181"/>
      <c r="X22" s="182"/>
      <c r="Y22" s="173"/>
      <c r="Z22" s="175"/>
    </row>
    <row r="23" spans="1:26" s="15" customFormat="1" ht="19.899999999999999" customHeight="1">
      <c r="A23" s="161" t="s">
        <v>46</v>
      </c>
      <c r="B23" s="162"/>
      <c r="C23" s="162"/>
      <c r="D23" s="162"/>
      <c r="E23" s="162"/>
      <c r="F23" s="163"/>
      <c r="G23" s="183"/>
      <c r="H23" s="184"/>
      <c r="I23" s="183"/>
      <c r="J23" s="184"/>
      <c r="K23" s="183"/>
      <c r="L23" s="184"/>
      <c r="M23" s="183"/>
      <c r="N23" s="184"/>
      <c r="O23" s="183"/>
      <c r="P23" s="184"/>
      <c r="Q23" s="183"/>
      <c r="R23" s="184"/>
      <c r="S23" s="183"/>
      <c r="T23" s="184"/>
      <c r="U23" s="183"/>
      <c r="V23" s="184"/>
      <c r="W23" s="183"/>
      <c r="X23" s="184"/>
      <c r="Y23" s="116">
        <f>SUM(G23:X23)</f>
        <v>0</v>
      </c>
      <c r="Z23" s="117"/>
    </row>
    <row r="24" spans="1:26" s="15" customFormat="1" ht="19.899999999999999" customHeight="1">
      <c r="A24" s="161" t="s">
        <v>47</v>
      </c>
      <c r="B24" s="162"/>
      <c r="C24" s="162"/>
      <c r="D24" s="162"/>
      <c r="E24" s="162"/>
      <c r="F24" s="163"/>
      <c r="G24" s="189"/>
      <c r="H24" s="187"/>
      <c r="I24" s="187"/>
      <c r="J24" s="187"/>
      <c r="K24" s="187"/>
      <c r="L24" s="188"/>
      <c r="M24" s="183"/>
      <c r="N24" s="184"/>
      <c r="O24" s="189"/>
      <c r="P24" s="188"/>
      <c r="Q24" s="183"/>
      <c r="R24" s="184"/>
      <c r="S24" s="183"/>
      <c r="T24" s="184"/>
      <c r="U24" s="183"/>
      <c r="V24" s="184"/>
      <c r="W24" s="183"/>
      <c r="X24" s="184"/>
      <c r="Y24" s="116">
        <f t="shared" ref="Y24:Y25" si="0">SUM(G24:X24)</f>
        <v>0</v>
      </c>
      <c r="Z24" s="117"/>
    </row>
    <row r="25" spans="1:26" s="15" customFormat="1" ht="19.899999999999999" customHeight="1">
      <c r="A25" s="161" t="s">
        <v>48</v>
      </c>
      <c r="B25" s="162"/>
      <c r="C25" s="162"/>
      <c r="D25" s="162"/>
      <c r="E25" s="162"/>
      <c r="F25" s="163"/>
      <c r="G25" s="189"/>
      <c r="H25" s="187"/>
      <c r="I25" s="187"/>
      <c r="J25" s="187"/>
      <c r="K25" s="187"/>
      <c r="L25" s="187"/>
      <c r="M25" s="187"/>
      <c r="N25" s="188"/>
      <c r="O25" s="183"/>
      <c r="P25" s="184"/>
      <c r="Q25" s="183"/>
      <c r="R25" s="184"/>
      <c r="S25" s="183"/>
      <c r="T25" s="184"/>
      <c r="U25" s="183"/>
      <c r="V25" s="184"/>
      <c r="W25" s="183"/>
      <c r="X25" s="184"/>
      <c r="Y25" s="116">
        <f t="shared" si="0"/>
        <v>0</v>
      </c>
      <c r="Z25" s="117"/>
    </row>
    <row r="26" spans="1:26" s="15" customFormat="1" ht="15" customHeight="1">
      <c r="A26" s="93" t="s">
        <v>59</v>
      </c>
      <c r="B26" s="94"/>
      <c r="C26" s="94"/>
      <c r="D26" s="94"/>
      <c r="E26" s="94"/>
      <c r="F26" s="95"/>
      <c r="G26" s="116">
        <f t="shared" ref="G26:Q26" si="1">SUM(G23:H25)</f>
        <v>0</v>
      </c>
      <c r="H26" s="117"/>
      <c r="I26" s="116">
        <f t="shared" si="1"/>
        <v>0</v>
      </c>
      <c r="J26" s="117"/>
      <c r="K26" s="116">
        <f t="shared" si="1"/>
        <v>0</v>
      </c>
      <c r="L26" s="117"/>
      <c r="M26" s="116">
        <f t="shared" si="1"/>
        <v>0</v>
      </c>
      <c r="N26" s="117"/>
      <c r="O26" s="116">
        <f t="shared" si="1"/>
        <v>0</v>
      </c>
      <c r="P26" s="117"/>
      <c r="Q26" s="116">
        <f t="shared" si="1"/>
        <v>0</v>
      </c>
      <c r="R26" s="117"/>
      <c r="S26" s="116">
        <f>SUM(S23:T25)</f>
        <v>0</v>
      </c>
      <c r="T26" s="117"/>
      <c r="U26" s="116">
        <f>SUM(U23:V25)</f>
        <v>0</v>
      </c>
      <c r="V26" s="117"/>
      <c r="W26" s="116">
        <f>SUM(W23:X25)</f>
        <v>0</v>
      </c>
      <c r="X26" s="117"/>
      <c r="Y26" s="116">
        <f>SUM(Y23:Z25)</f>
        <v>0</v>
      </c>
      <c r="Z26" s="117"/>
    </row>
    <row r="27" spans="1:26" s="4" customFormat="1" ht="9.6" customHeight="1">
      <c r="L27" s="14"/>
      <c r="O27" s="13"/>
      <c r="P27" s="13"/>
      <c r="Q27" s="13"/>
      <c r="R27" s="13"/>
      <c r="S27" s="13"/>
      <c r="T27" s="13"/>
      <c r="U27" s="13"/>
      <c r="V27" s="13"/>
      <c r="W27" s="13"/>
    </row>
    <row r="28" spans="1:26" s="4" customFormat="1" ht="13.9" customHeight="1">
      <c r="A28" s="147" t="s">
        <v>45</v>
      </c>
      <c r="B28" s="148"/>
      <c r="C28" s="148"/>
      <c r="D28" s="148"/>
      <c r="E28" s="149"/>
      <c r="G28" s="139" t="s">
        <v>110</v>
      </c>
      <c r="H28" s="140"/>
      <c r="I28" s="140"/>
      <c r="J28" s="140"/>
      <c r="K28" s="140"/>
      <c r="L28" s="140"/>
      <c r="M28" s="140"/>
      <c r="N28" s="140"/>
      <c r="O28" s="140"/>
      <c r="P28" s="141"/>
      <c r="R28" s="147" t="s">
        <v>118</v>
      </c>
      <c r="S28" s="148"/>
      <c r="T28" s="148"/>
      <c r="U28" s="148"/>
      <c r="V28" s="148"/>
      <c r="W28" s="148"/>
      <c r="X28" s="148"/>
      <c r="Y28" s="148"/>
      <c r="Z28" s="149"/>
    </row>
    <row r="29" spans="1:26" s="4" customFormat="1" ht="16.149999999999999" customHeight="1">
      <c r="A29" s="213" t="s">
        <v>69</v>
      </c>
      <c r="B29" s="214"/>
      <c r="C29" s="214"/>
      <c r="D29" s="54"/>
      <c r="E29" s="55"/>
      <c r="G29" s="142" t="s">
        <v>90</v>
      </c>
      <c r="H29" s="143"/>
      <c r="I29" s="143"/>
      <c r="J29" s="143"/>
      <c r="K29" s="144"/>
      <c r="L29" s="91"/>
      <c r="M29" s="154"/>
      <c r="N29" s="92"/>
      <c r="O29" s="209">
        <f>SUM(L29:N30)</f>
        <v>0</v>
      </c>
      <c r="P29" s="210"/>
      <c r="R29" s="147" t="s">
        <v>92</v>
      </c>
      <c r="S29" s="148"/>
      <c r="T29" s="148"/>
      <c r="U29" s="148"/>
      <c r="V29" s="148"/>
      <c r="W29" s="132" t="s">
        <v>129</v>
      </c>
      <c r="X29" s="134"/>
      <c r="Y29" s="132" t="s">
        <v>130</v>
      </c>
      <c r="Z29" s="134"/>
    </row>
    <row r="30" spans="1:26" s="4" customFormat="1" ht="16.149999999999999" customHeight="1">
      <c r="A30" s="213" t="s">
        <v>70</v>
      </c>
      <c r="B30" s="214"/>
      <c r="C30" s="214"/>
      <c r="D30" s="54"/>
      <c r="E30" s="55"/>
      <c r="G30" s="142" t="s">
        <v>88</v>
      </c>
      <c r="H30" s="143"/>
      <c r="I30" s="143"/>
      <c r="J30" s="143"/>
      <c r="K30" s="144"/>
      <c r="L30" s="91"/>
      <c r="M30" s="154"/>
      <c r="N30" s="92"/>
      <c r="O30" s="211"/>
      <c r="P30" s="212"/>
      <c r="R30" s="213" t="s">
        <v>93</v>
      </c>
      <c r="S30" s="214"/>
      <c r="T30" s="214"/>
      <c r="U30" s="214"/>
      <c r="V30" s="218"/>
      <c r="W30" s="54"/>
      <c r="X30" s="55"/>
      <c r="Y30" s="54"/>
      <c r="Z30" s="55"/>
    </row>
    <row r="31" spans="1:26" s="4" customFormat="1" ht="14.45" customHeight="1">
      <c r="A31" s="213" t="s">
        <v>75</v>
      </c>
      <c r="B31" s="214"/>
      <c r="C31" s="214"/>
      <c r="D31" s="54"/>
      <c r="E31" s="55"/>
      <c r="G31" s="128" t="s">
        <v>89</v>
      </c>
      <c r="H31" s="129"/>
      <c r="I31" s="132" t="s">
        <v>67</v>
      </c>
      <c r="J31" s="133"/>
      <c r="K31" s="133"/>
      <c r="L31" s="134"/>
      <c r="M31" s="132" t="s">
        <v>68</v>
      </c>
      <c r="N31" s="133"/>
      <c r="O31" s="133"/>
      <c r="P31" s="134"/>
      <c r="R31" s="213" t="s">
        <v>94</v>
      </c>
      <c r="S31" s="214"/>
      <c r="T31" s="214"/>
      <c r="U31" s="214"/>
      <c r="V31" s="218"/>
      <c r="W31" s="54"/>
      <c r="X31" s="55"/>
      <c r="Y31" s="54"/>
      <c r="Z31" s="55"/>
    </row>
    <row r="32" spans="1:26" s="4" customFormat="1" ht="15.6" customHeight="1">
      <c r="A32" s="213" t="s">
        <v>71</v>
      </c>
      <c r="B32" s="214"/>
      <c r="C32" s="214"/>
      <c r="D32" s="54"/>
      <c r="E32" s="55"/>
      <c r="G32" s="130"/>
      <c r="H32" s="131"/>
      <c r="I32" s="135" t="s">
        <v>86</v>
      </c>
      <c r="J32" s="136"/>
      <c r="K32" s="137" t="s">
        <v>128</v>
      </c>
      <c r="L32" s="138"/>
      <c r="M32" s="135" t="s">
        <v>87</v>
      </c>
      <c r="N32" s="136"/>
      <c r="O32" s="137" t="s">
        <v>128</v>
      </c>
      <c r="P32" s="138"/>
      <c r="R32" s="213" t="s">
        <v>95</v>
      </c>
      <c r="S32" s="214"/>
      <c r="T32" s="214"/>
      <c r="U32" s="214"/>
      <c r="V32" s="218"/>
      <c r="W32" s="54"/>
      <c r="X32" s="55"/>
      <c r="Y32" s="54"/>
      <c r="Z32" s="55"/>
    </row>
    <row r="33" spans="1:26" s="14" customFormat="1" ht="17.45" customHeight="1">
      <c r="A33" s="213" t="s">
        <v>72</v>
      </c>
      <c r="B33" s="214"/>
      <c r="C33" s="214"/>
      <c r="D33" s="54"/>
      <c r="E33" s="55"/>
      <c r="G33" s="142" t="s">
        <v>61</v>
      </c>
      <c r="H33" s="144"/>
      <c r="I33" s="54"/>
      <c r="J33" s="55"/>
      <c r="K33" s="54"/>
      <c r="L33" s="55"/>
      <c r="M33" s="54"/>
      <c r="N33" s="55"/>
      <c r="O33" s="54"/>
      <c r="P33" s="55"/>
      <c r="R33" s="213" t="s">
        <v>96</v>
      </c>
      <c r="S33" s="214"/>
      <c r="T33" s="214"/>
      <c r="U33" s="214"/>
      <c r="V33" s="218"/>
      <c r="W33" s="54"/>
      <c r="X33" s="55"/>
      <c r="Y33" s="54"/>
      <c r="Z33" s="55"/>
    </row>
    <row r="34" spans="1:26" s="14" customFormat="1" ht="17.45" customHeight="1">
      <c r="A34" s="213" t="s">
        <v>73</v>
      </c>
      <c r="B34" s="214"/>
      <c r="C34" s="214"/>
      <c r="D34" s="54"/>
      <c r="E34" s="55"/>
      <c r="G34" s="142" t="s">
        <v>62</v>
      </c>
      <c r="H34" s="144"/>
      <c r="I34" s="54"/>
      <c r="J34" s="55"/>
      <c r="K34" s="54"/>
      <c r="L34" s="55"/>
      <c r="M34" s="54"/>
      <c r="N34" s="55"/>
      <c r="O34" s="54"/>
      <c r="P34" s="55"/>
      <c r="R34" s="213" t="s">
        <v>97</v>
      </c>
      <c r="S34" s="214"/>
      <c r="T34" s="214"/>
      <c r="U34" s="214"/>
      <c r="V34" s="218"/>
      <c r="W34" s="54"/>
      <c r="X34" s="55"/>
      <c r="Y34" s="54"/>
      <c r="Z34" s="55"/>
    </row>
    <row r="35" spans="1:26" s="14" customFormat="1" ht="17.45" customHeight="1">
      <c r="A35" s="213" t="s">
        <v>74</v>
      </c>
      <c r="B35" s="214"/>
      <c r="C35" s="214"/>
      <c r="D35" s="54"/>
      <c r="E35" s="55"/>
      <c r="G35" s="139" t="s">
        <v>63</v>
      </c>
      <c r="H35" s="141"/>
      <c r="I35" s="152">
        <f>SUM(I33:J34)</f>
        <v>0</v>
      </c>
      <c r="J35" s="153"/>
      <c r="K35" s="152">
        <f>SUM(K33:L34)</f>
        <v>0</v>
      </c>
      <c r="L35" s="153"/>
      <c r="M35" s="152">
        <f>SUM(M33:N34)</f>
        <v>0</v>
      </c>
      <c r="N35" s="153"/>
      <c r="O35" s="152">
        <f>SUM(O33:P34)</f>
        <v>0</v>
      </c>
      <c r="P35" s="153"/>
      <c r="R35" s="213" t="s">
        <v>111</v>
      </c>
      <c r="S35" s="214"/>
      <c r="T35" s="214"/>
      <c r="U35" s="214"/>
      <c r="V35" s="218"/>
      <c r="W35" s="54"/>
      <c r="X35" s="55"/>
      <c r="Y35" s="54"/>
      <c r="Z35" s="55"/>
    </row>
    <row r="36" spans="1:26" s="14" customFormat="1" ht="17.45" customHeight="1">
      <c r="A36" s="215" t="s">
        <v>77</v>
      </c>
      <c r="B36" s="216"/>
      <c r="C36" s="217"/>
      <c r="D36" s="152">
        <f>SUM(D29:E35)</f>
        <v>0</v>
      </c>
      <c r="E36" s="153"/>
      <c r="R36" s="213" t="s">
        <v>112</v>
      </c>
      <c r="S36" s="214"/>
      <c r="T36" s="214"/>
      <c r="U36" s="214"/>
      <c r="V36" s="218"/>
      <c r="W36" s="54"/>
      <c r="X36" s="55"/>
      <c r="Y36" s="54"/>
      <c r="Z36" s="55"/>
    </row>
    <row r="37" spans="1:26" s="14" customFormat="1" ht="13.5" customHeight="1">
      <c r="G37" s="147" t="s">
        <v>65</v>
      </c>
      <c r="H37" s="148"/>
      <c r="I37" s="148"/>
      <c r="J37" s="148"/>
      <c r="K37" s="148"/>
      <c r="L37" s="148"/>
      <c r="M37" s="148"/>
      <c r="N37" s="148"/>
      <c r="O37" s="148"/>
      <c r="P37" s="149"/>
      <c r="R37" s="206" t="s">
        <v>98</v>
      </c>
      <c r="S37" s="207"/>
      <c r="T37" s="207"/>
      <c r="U37" s="207"/>
      <c r="V37" s="207"/>
      <c r="W37" s="207"/>
      <c r="X37" s="207"/>
      <c r="Y37" s="207"/>
      <c r="Z37" s="208"/>
    </row>
    <row r="38" spans="1:26" s="14" customFormat="1" ht="17.25" customHeight="1">
      <c r="A38" s="96" t="s">
        <v>66</v>
      </c>
      <c r="B38" s="97"/>
      <c r="C38" s="97"/>
      <c r="D38" s="97"/>
      <c r="E38" s="98"/>
      <c r="G38" s="64" t="s">
        <v>19</v>
      </c>
      <c r="H38" s="65"/>
      <c r="I38" s="66"/>
      <c r="J38" s="54"/>
      <c r="K38" s="55"/>
      <c r="L38" s="64" t="s">
        <v>25</v>
      </c>
      <c r="M38" s="65"/>
      <c r="N38" s="66"/>
      <c r="O38" s="54"/>
      <c r="P38" s="55"/>
      <c r="R38" s="213" t="s">
        <v>113</v>
      </c>
      <c r="S38" s="214"/>
      <c r="T38" s="214"/>
      <c r="U38" s="214"/>
      <c r="V38" s="218"/>
      <c r="W38" s="54"/>
      <c r="X38" s="55"/>
      <c r="Y38" s="54"/>
      <c r="Z38" s="55"/>
    </row>
    <row r="39" spans="1:26" s="4" customFormat="1" ht="16.5" customHeight="1">
      <c r="A39" s="99" t="s">
        <v>40</v>
      </c>
      <c r="B39" s="100"/>
      <c r="C39" s="101"/>
      <c r="D39" s="54"/>
      <c r="E39" s="55"/>
      <c r="F39" s="14"/>
      <c r="G39" s="64" t="s">
        <v>23</v>
      </c>
      <c r="H39" s="65"/>
      <c r="I39" s="66"/>
      <c r="J39" s="54"/>
      <c r="K39" s="55"/>
      <c r="L39" s="64" t="s">
        <v>27</v>
      </c>
      <c r="M39" s="65"/>
      <c r="N39" s="66"/>
      <c r="O39" s="54"/>
      <c r="P39" s="55"/>
      <c r="Q39" s="16"/>
      <c r="R39" s="206" t="s">
        <v>77</v>
      </c>
      <c r="S39" s="207"/>
      <c r="T39" s="207"/>
      <c r="U39" s="207"/>
      <c r="V39" s="208"/>
      <c r="W39" s="152">
        <f>SUM(W30:X36,W38)</f>
        <v>0</v>
      </c>
      <c r="X39" s="153"/>
      <c r="Y39" s="152">
        <f>SUM(Y30:Z36,Y38)</f>
        <v>0</v>
      </c>
      <c r="Z39" s="153"/>
    </row>
    <row r="40" spans="1:26" s="4" customFormat="1" ht="16.5" customHeight="1">
      <c r="A40" s="99" t="s">
        <v>41</v>
      </c>
      <c r="B40" s="100"/>
      <c r="C40" s="101"/>
      <c r="D40" s="54"/>
      <c r="E40" s="55"/>
      <c r="F40" s="14"/>
      <c r="G40" s="48"/>
      <c r="H40" s="48"/>
      <c r="I40" s="48"/>
      <c r="L40" s="14"/>
      <c r="O40" s="50"/>
      <c r="P40" s="50"/>
      <c r="Q40" s="16"/>
      <c r="R40" s="16"/>
    </row>
    <row r="41" spans="1:26" s="4" customFormat="1" ht="16.5" customHeight="1">
      <c r="A41" s="99" t="s">
        <v>60</v>
      </c>
      <c r="B41" s="100"/>
      <c r="C41" s="101"/>
      <c r="D41" s="54"/>
      <c r="E41" s="55"/>
      <c r="F41" s="14"/>
      <c r="I41" s="203" t="s">
        <v>78</v>
      </c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5"/>
    </row>
    <row r="42" spans="1:26" s="51" customFormat="1" ht="16.899999999999999" customHeight="1">
      <c r="A42" s="99" t="s">
        <v>76</v>
      </c>
      <c r="B42" s="100"/>
      <c r="C42" s="101"/>
      <c r="D42" s="54"/>
      <c r="E42" s="55"/>
      <c r="I42" s="200" t="s">
        <v>17</v>
      </c>
      <c r="J42" s="201"/>
      <c r="K42" s="201"/>
      <c r="L42" s="201"/>
      <c r="M42" s="201"/>
      <c r="N42" s="202"/>
      <c r="O42" s="126" t="s">
        <v>20</v>
      </c>
      <c r="P42" s="127"/>
      <c r="Q42" s="126" t="s">
        <v>28</v>
      </c>
      <c r="R42" s="127"/>
      <c r="S42" s="126" t="s">
        <v>21</v>
      </c>
      <c r="T42" s="127"/>
      <c r="U42" s="126" t="s">
        <v>22</v>
      </c>
      <c r="V42" s="127"/>
    </row>
    <row r="43" spans="1:26" s="51" customFormat="1" ht="16.899999999999999" customHeight="1">
      <c r="A43" s="118" t="s">
        <v>16</v>
      </c>
      <c r="B43" s="119"/>
      <c r="C43" s="120"/>
      <c r="D43" s="152">
        <f>SUM(D39:E42)</f>
        <v>0</v>
      </c>
      <c r="E43" s="153"/>
      <c r="I43" s="99" t="s">
        <v>24</v>
      </c>
      <c r="J43" s="100"/>
      <c r="K43" s="100"/>
      <c r="L43" s="100"/>
      <c r="M43" s="100"/>
      <c r="N43" s="101"/>
      <c r="O43" s="219">
        <f>ENERO!U43</f>
        <v>0</v>
      </c>
      <c r="P43" s="220"/>
      <c r="Q43" s="91"/>
      <c r="R43" s="92"/>
      <c r="S43" s="91"/>
      <c r="T43" s="92"/>
      <c r="U43" s="124">
        <f>O43+Q43-S43</f>
        <v>0</v>
      </c>
      <c r="V43" s="125"/>
    </row>
    <row r="44" spans="1:26" s="4" customFormat="1" ht="16.899999999999999" customHeight="1">
      <c r="A44" s="121" t="s">
        <v>64</v>
      </c>
      <c r="B44" s="122"/>
      <c r="C44" s="122"/>
      <c r="D44" s="122"/>
      <c r="E44" s="123"/>
      <c r="I44" s="99" t="s">
        <v>26</v>
      </c>
      <c r="J44" s="100"/>
      <c r="K44" s="100"/>
      <c r="L44" s="100"/>
      <c r="M44" s="100"/>
      <c r="N44" s="101"/>
      <c r="O44" s="219">
        <f>ENERO!U44</f>
        <v>0</v>
      </c>
      <c r="P44" s="220"/>
      <c r="Q44" s="91"/>
      <c r="R44" s="92"/>
      <c r="S44" s="91"/>
      <c r="T44" s="92"/>
      <c r="U44" s="124">
        <f>O44+Q44-S44</f>
        <v>0</v>
      </c>
      <c r="V44" s="125"/>
    </row>
    <row r="45" spans="1:26" s="4" customFormat="1" ht="16.899999999999999" customHeight="1">
      <c r="A45" s="99" t="s">
        <v>42</v>
      </c>
      <c r="B45" s="100"/>
      <c r="C45" s="101"/>
      <c r="D45" s="54"/>
      <c r="E45" s="55"/>
      <c r="H45" s="147" t="s">
        <v>79</v>
      </c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9"/>
    </row>
    <row r="46" spans="1:26" s="4" customFormat="1" ht="16.899999999999999" customHeight="1">
      <c r="A46" s="99" t="s">
        <v>44</v>
      </c>
      <c r="B46" s="100"/>
      <c r="C46" s="101"/>
      <c r="D46" s="54"/>
      <c r="E46" s="55"/>
      <c r="H46" s="194" t="s">
        <v>17</v>
      </c>
      <c r="I46" s="195"/>
      <c r="J46" s="195"/>
      <c r="K46" s="196"/>
      <c r="L46" s="190" t="s">
        <v>20</v>
      </c>
      <c r="M46" s="191"/>
      <c r="N46" s="190" t="s">
        <v>28</v>
      </c>
      <c r="O46" s="191"/>
      <c r="P46" s="139" t="s">
        <v>21</v>
      </c>
      <c r="Q46" s="140"/>
      <c r="R46" s="140"/>
      <c r="S46" s="140"/>
      <c r="T46" s="140"/>
      <c r="U46" s="141"/>
      <c r="V46" s="190" t="s">
        <v>22</v>
      </c>
      <c r="W46" s="191"/>
    </row>
    <row r="47" spans="1:26" s="4" customFormat="1" ht="15.6" customHeight="1">
      <c r="A47" s="99" t="s">
        <v>43</v>
      </c>
      <c r="B47" s="100"/>
      <c r="C47" s="101"/>
      <c r="D47" s="54"/>
      <c r="E47" s="55"/>
      <c r="H47" s="197"/>
      <c r="I47" s="198"/>
      <c r="J47" s="198"/>
      <c r="K47" s="199"/>
      <c r="L47" s="192"/>
      <c r="M47" s="193"/>
      <c r="N47" s="192"/>
      <c r="O47" s="193"/>
      <c r="P47" s="126" t="s">
        <v>115</v>
      </c>
      <c r="Q47" s="127"/>
      <c r="R47" s="126" t="s">
        <v>116</v>
      </c>
      <c r="S47" s="127"/>
      <c r="T47" s="126" t="s">
        <v>117</v>
      </c>
      <c r="U47" s="127"/>
      <c r="V47" s="192"/>
      <c r="W47" s="193"/>
    </row>
    <row r="48" spans="1:26" s="4" customFormat="1" ht="16.5" customHeight="1">
      <c r="A48" s="99" t="s">
        <v>76</v>
      </c>
      <c r="B48" s="100"/>
      <c r="C48" s="101"/>
      <c r="D48" s="54"/>
      <c r="E48" s="55"/>
      <c r="H48" s="132" t="s">
        <v>109</v>
      </c>
      <c r="I48" s="133"/>
      <c r="J48" s="133"/>
      <c r="K48" s="134"/>
      <c r="L48" s="219">
        <f>ENERO!V48</f>
        <v>0</v>
      </c>
      <c r="M48" s="220"/>
      <c r="N48" s="91"/>
      <c r="O48" s="92"/>
      <c r="P48" s="91"/>
      <c r="Q48" s="92"/>
      <c r="R48" s="91"/>
      <c r="S48" s="92"/>
      <c r="T48" s="91"/>
      <c r="U48" s="92"/>
      <c r="V48" s="124">
        <f>L48+N48-(P48+R48+T48)</f>
        <v>0</v>
      </c>
      <c r="W48" s="125"/>
    </row>
    <row r="49" spans="1:26" s="4" customFormat="1" ht="16.899999999999999" customHeight="1">
      <c r="A49" s="118" t="s">
        <v>16</v>
      </c>
      <c r="B49" s="119"/>
      <c r="C49" s="120"/>
      <c r="D49" s="152">
        <f>SUM(D45:E48)</f>
        <v>0</v>
      </c>
      <c r="E49" s="153"/>
      <c r="H49" s="132" t="s">
        <v>114</v>
      </c>
      <c r="I49" s="133"/>
      <c r="J49" s="133"/>
      <c r="K49" s="134"/>
      <c r="L49" s="219">
        <f>ENERO!V49</f>
        <v>0</v>
      </c>
      <c r="M49" s="220"/>
      <c r="N49" s="91"/>
      <c r="O49" s="92"/>
      <c r="P49" s="91"/>
      <c r="Q49" s="154"/>
      <c r="R49" s="154"/>
      <c r="S49" s="154"/>
      <c r="T49" s="154"/>
      <c r="U49" s="92"/>
      <c r="V49" s="124">
        <f>L49+N49-P49</f>
        <v>0</v>
      </c>
      <c r="W49" s="125"/>
    </row>
    <row r="50" spans="1:26" s="4" customFormat="1" ht="16.899999999999999" customHeight="1">
      <c r="J50" s="14"/>
      <c r="K50" s="14"/>
      <c r="L50" s="39"/>
      <c r="M50" s="39"/>
      <c r="N50" s="39"/>
      <c r="O50" s="39"/>
      <c r="P50" s="14"/>
      <c r="Q50" s="14"/>
      <c r="R50" s="14"/>
      <c r="S50" s="14"/>
      <c r="T50" s="14"/>
      <c r="U50" s="14"/>
      <c r="V50" s="39"/>
      <c r="W50" s="39"/>
      <c r="X50" s="40"/>
      <c r="Y50" s="40"/>
    </row>
    <row r="51" spans="1:26" s="4" customFormat="1" ht="16.899999999999999" customHeight="1">
      <c r="D51" s="67" t="s">
        <v>119</v>
      </c>
      <c r="E51" s="67"/>
      <c r="F51" s="67"/>
      <c r="G51" s="67"/>
      <c r="H51" s="61" t="s">
        <v>61</v>
      </c>
      <c r="I51" s="61"/>
      <c r="J51" s="61"/>
      <c r="K51" s="61"/>
      <c r="L51" s="61" t="s">
        <v>62</v>
      </c>
      <c r="M51" s="61"/>
      <c r="N51" s="61"/>
      <c r="O51" s="61"/>
      <c r="P51" s="67" t="s">
        <v>63</v>
      </c>
      <c r="Q51" s="67"/>
      <c r="R51" s="67"/>
      <c r="S51" s="67"/>
      <c r="T51" s="14"/>
      <c r="U51" s="14"/>
      <c r="V51" s="39"/>
      <c r="W51" s="39"/>
      <c r="X51" s="40"/>
      <c r="Y51" s="40"/>
    </row>
    <row r="52" spans="1:26" s="4" customFormat="1" ht="16.899999999999999" customHeight="1">
      <c r="D52" s="67"/>
      <c r="E52" s="67"/>
      <c r="F52" s="67"/>
      <c r="G52" s="67"/>
      <c r="H52" s="68"/>
      <c r="I52" s="68"/>
      <c r="J52" s="68"/>
      <c r="K52" s="68"/>
      <c r="L52" s="68"/>
      <c r="M52" s="68"/>
      <c r="N52" s="68"/>
      <c r="O52" s="68"/>
      <c r="P52" s="69">
        <f>SUM(H52:O52)</f>
        <v>0</v>
      </c>
      <c r="Q52" s="69"/>
      <c r="R52" s="69"/>
      <c r="S52" s="69"/>
      <c r="T52" s="14"/>
      <c r="U52" s="14"/>
      <c r="V52" s="39"/>
      <c r="W52" s="39"/>
      <c r="X52" s="40"/>
      <c r="Y52" s="40"/>
    </row>
    <row r="53" spans="1:26" s="4" customFormat="1" ht="16.899999999999999" customHeight="1">
      <c r="J53" s="14"/>
      <c r="K53" s="14"/>
      <c r="L53" s="39"/>
      <c r="M53" s="39"/>
      <c r="N53" s="39"/>
      <c r="O53" s="39"/>
      <c r="P53" s="14"/>
      <c r="Q53" s="14"/>
      <c r="R53" s="14"/>
      <c r="S53" s="14"/>
      <c r="T53" s="14"/>
      <c r="U53" s="14"/>
      <c r="V53" s="39"/>
      <c r="W53" s="39"/>
      <c r="X53" s="40"/>
      <c r="Y53" s="40"/>
    </row>
    <row r="54" spans="1:26" s="4" customFormat="1" ht="12.6" customHeight="1">
      <c r="H54" s="38"/>
      <c r="I54" s="38"/>
      <c r="J54" s="38"/>
      <c r="K54" s="38"/>
      <c r="L54" s="38"/>
      <c r="M54" s="39"/>
      <c r="N54" s="39"/>
      <c r="O54" s="39"/>
      <c r="P54" s="39"/>
      <c r="Q54" s="39"/>
      <c r="R54" s="39"/>
      <c r="S54" s="40"/>
      <c r="T54" s="40"/>
    </row>
    <row r="55" spans="1:26" ht="13.15" customHeight="1">
      <c r="A55" s="4"/>
      <c r="B55" s="4"/>
      <c r="C55" s="4"/>
      <c r="D55" s="4"/>
      <c r="E55" s="4"/>
      <c r="F55" s="4"/>
      <c r="L55" s="3"/>
    </row>
    <row r="56" spans="1:26" ht="13.15" customHeight="1">
      <c r="A56" s="4"/>
      <c r="B56" s="56" t="s">
        <v>119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6" ht="13.15" customHeight="1">
      <c r="B57" s="57" t="s">
        <v>17</v>
      </c>
      <c r="C57" s="57"/>
      <c r="D57" s="57"/>
      <c r="E57" s="57"/>
      <c r="F57" s="62" t="s">
        <v>82</v>
      </c>
      <c r="G57" s="62"/>
      <c r="H57" s="62"/>
      <c r="I57" s="62"/>
      <c r="J57" s="62"/>
      <c r="K57" s="62"/>
      <c r="L57" s="62"/>
      <c r="M57" s="62"/>
      <c r="N57" s="62"/>
      <c r="O57" s="62"/>
      <c r="P57" s="62" t="s">
        <v>83</v>
      </c>
      <c r="Q57" s="62"/>
      <c r="R57" s="62"/>
      <c r="S57" s="62"/>
      <c r="T57" s="63" t="s">
        <v>84</v>
      </c>
      <c r="U57" s="63"/>
      <c r="V57" s="63" t="s">
        <v>126</v>
      </c>
      <c r="W57" s="63"/>
      <c r="X57" s="63" t="s">
        <v>18</v>
      </c>
      <c r="Y57" s="63"/>
    </row>
    <row r="58" spans="1:26" ht="13.15" customHeight="1">
      <c r="B58" s="57"/>
      <c r="C58" s="57"/>
      <c r="D58" s="57"/>
      <c r="E58" s="57"/>
      <c r="F58" s="61" t="s">
        <v>120</v>
      </c>
      <c r="G58" s="61"/>
      <c r="H58" s="61" t="s">
        <v>121</v>
      </c>
      <c r="I58" s="61"/>
      <c r="J58" s="61" t="s">
        <v>122</v>
      </c>
      <c r="K58" s="61"/>
      <c r="L58" s="61" t="s">
        <v>123</v>
      </c>
      <c r="M58" s="61"/>
      <c r="N58" s="61" t="s">
        <v>18</v>
      </c>
      <c r="O58" s="61"/>
      <c r="P58" s="61" t="s">
        <v>124</v>
      </c>
      <c r="Q58" s="61"/>
      <c r="R58" s="61" t="s">
        <v>125</v>
      </c>
      <c r="S58" s="61"/>
      <c r="T58" s="60"/>
      <c r="U58" s="60"/>
      <c r="V58" s="60"/>
      <c r="W58" s="60"/>
      <c r="X58" s="60"/>
      <c r="Y58" s="60"/>
    </row>
    <row r="59" spans="1:26" ht="18" customHeight="1">
      <c r="B59" s="58" t="s">
        <v>132</v>
      </c>
      <c r="C59" s="58"/>
      <c r="D59" s="58"/>
      <c r="E59" s="58"/>
      <c r="F59" s="54"/>
      <c r="G59" s="55"/>
      <c r="H59" s="54"/>
      <c r="I59" s="55"/>
      <c r="J59" s="54"/>
      <c r="K59" s="55"/>
      <c r="L59" s="54"/>
      <c r="M59" s="55"/>
      <c r="N59" s="54"/>
      <c r="O59" s="55"/>
      <c r="P59" s="54"/>
      <c r="Q59" s="55"/>
      <c r="R59" s="54"/>
      <c r="S59" s="55"/>
      <c r="T59" s="54"/>
      <c r="U59" s="55"/>
      <c r="V59" s="54"/>
      <c r="W59" s="55"/>
      <c r="X59" s="54"/>
      <c r="Y59" s="55"/>
      <c r="Z59" s="49"/>
    </row>
    <row r="60" spans="1:26" ht="18" customHeight="1">
      <c r="B60" s="58" t="s">
        <v>131</v>
      </c>
      <c r="C60" s="58"/>
      <c r="D60" s="58"/>
      <c r="E60" s="58"/>
      <c r="F60" s="54"/>
      <c r="G60" s="55"/>
      <c r="H60" s="54"/>
      <c r="I60" s="55"/>
      <c r="J60" s="54"/>
      <c r="K60" s="55"/>
      <c r="L60" s="54"/>
      <c r="M60" s="55"/>
      <c r="N60" s="54"/>
      <c r="O60" s="55"/>
      <c r="P60" s="54"/>
      <c r="Q60" s="55"/>
      <c r="R60" s="54"/>
      <c r="S60" s="55"/>
      <c r="T60" s="54"/>
      <c r="U60" s="55"/>
      <c r="V60" s="54"/>
      <c r="W60" s="55"/>
      <c r="X60" s="54"/>
      <c r="Y60" s="55"/>
      <c r="Z60" s="49"/>
    </row>
    <row r="61" spans="1:26" ht="13.15" customHeight="1">
      <c r="A61" s="47"/>
      <c r="B61" s="4"/>
      <c r="C61" s="4"/>
      <c r="D61" s="4"/>
      <c r="E61" s="4"/>
      <c r="F61" s="4"/>
      <c r="L61" s="3"/>
    </row>
    <row r="62" spans="1:26" ht="13.15" customHeight="1">
      <c r="A62" s="47"/>
      <c r="B62" s="4"/>
      <c r="C62" s="4"/>
      <c r="D62" s="4"/>
      <c r="E62" s="4"/>
      <c r="F62" s="4"/>
      <c r="L62" s="3"/>
    </row>
    <row r="63" spans="1:26" ht="13.15" customHeight="1">
      <c r="A63" s="47"/>
      <c r="B63" s="56" t="s">
        <v>127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:26" ht="13.15" customHeight="1">
      <c r="A64" s="47"/>
      <c r="B64" s="57" t="s">
        <v>17</v>
      </c>
      <c r="C64" s="57"/>
      <c r="D64" s="57"/>
      <c r="E64" s="57"/>
      <c r="F64" s="67" t="s">
        <v>82</v>
      </c>
      <c r="G64" s="67"/>
      <c r="H64" s="67"/>
      <c r="I64" s="67"/>
      <c r="J64" s="67"/>
      <c r="K64" s="67"/>
      <c r="L64" s="67"/>
      <c r="M64" s="67"/>
      <c r="N64" s="67"/>
      <c r="O64" s="67"/>
      <c r="P64" s="67" t="s">
        <v>83</v>
      </c>
      <c r="Q64" s="67"/>
      <c r="R64" s="67"/>
      <c r="S64" s="67"/>
      <c r="T64" s="60" t="s">
        <v>84</v>
      </c>
      <c r="U64" s="60"/>
      <c r="V64" s="60" t="s">
        <v>126</v>
      </c>
      <c r="W64" s="60"/>
      <c r="X64" s="60" t="s">
        <v>18</v>
      </c>
      <c r="Y64" s="60"/>
    </row>
    <row r="65" spans="1:26" s="4" customFormat="1" ht="13.15" customHeight="1">
      <c r="A65" s="47"/>
      <c r="B65" s="57"/>
      <c r="C65" s="57"/>
      <c r="D65" s="57"/>
      <c r="E65" s="57"/>
      <c r="F65" s="61" t="s">
        <v>120</v>
      </c>
      <c r="G65" s="61"/>
      <c r="H65" s="61" t="s">
        <v>121</v>
      </c>
      <c r="I65" s="61"/>
      <c r="J65" s="61" t="s">
        <v>122</v>
      </c>
      <c r="K65" s="61"/>
      <c r="L65" s="61" t="s">
        <v>123</v>
      </c>
      <c r="M65" s="61"/>
      <c r="N65" s="61" t="s">
        <v>18</v>
      </c>
      <c r="O65" s="61"/>
      <c r="P65" s="61" t="s">
        <v>124</v>
      </c>
      <c r="Q65" s="61"/>
      <c r="R65" s="61" t="s">
        <v>125</v>
      </c>
      <c r="S65" s="61"/>
      <c r="T65" s="60"/>
      <c r="U65" s="60"/>
      <c r="V65" s="60"/>
      <c r="W65" s="60"/>
      <c r="X65" s="60"/>
      <c r="Y65" s="60"/>
    </row>
    <row r="66" spans="1:26" s="4" customFormat="1" ht="18.75" customHeight="1">
      <c r="A66" s="47"/>
      <c r="B66" s="58" t="s">
        <v>132</v>
      </c>
      <c r="C66" s="58"/>
      <c r="D66" s="58"/>
      <c r="E66" s="58"/>
      <c r="F66" s="54"/>
      <c r="G66" s="55"/>
      <c r="H66" s="54"/>
      <c r="I66" s="55"/>
      <c r="J66" s="54"/>
      <c r="K66" s="55"/>
      <c r="L66" s="54"/>
      <c r="M66" s="55"/>
      <c r="N66" s="54"/>
      <c r="O66" s="55"/>
      <c r="P66" s="54"/>
      <c r="Q66" s="55"/>
      <c r="R66" s="54"/>
      <c r="S66" s="55"/>
      <c r="T66" s="54"/>
      <c r="U66" s="55"/>
      <c r="V66" s="54"/>
      <c r="W66" s="55"/>
      <c r="X66" s="54"/>
      <c r="Y66" s="55"/>
    </row>
    <row r="67" spans="1:26" s="4" customFormat="1" ht="18.75" customHeight="1">
      <c r="B67" s="58" t="s">
        <v>131</v>
      </c>
      <c r="C67" s="58"/>
      <c r="D67" s="58"/>
      <c r="E67" s="58"/>
      <c r="F67" s="54"/>
      <c r="G67" s="55"/>
      <c r="H67" s="54"/>
      <c r="I67" s="55"/>
      <c r="J67" s="54"/>
      <c r="K67" s="55"/>
      <c r="L67" s="54"/>
      <c r="M67" s="55"/>
      <c r="N67" s="54"/>
      <c r="O67" s="55"/>
      <c r="P67" s="54"/>
      <c r="Q67" s="55"/>
      <c r="R67" s="54"/>
      <c r="S67" s="55"/>
      <c r="T67" s="54"/>
      <c r="U67" s="55"/>
      <c r="V67" s="54"/>
      <c r="W67" s="55"/>
      <c r="X67" s="54"/>
      <c r="Y67" s="55"/>
    </row>
    <row r="68" spans="1:26" s="4" customFormat="1" ht="13.15" customHeight="1"/>
    <row r="69" spans="1:26" s="4" customFormat="1" ht="13.15" customHeight="1"/>
    <row r="70" spans="1:26" s="4" customFormat="1" ht="13.15" customHeight="1"/>
    <row r="71" spans="1:26" s="32" customFormat="1" ht="13.5" customHeight="1">
      <c r="A71" s="158" t="s">
        <v>29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60"/>
    </row>
    <row r="72" spans="1:26" s="32" customFormat="1" ht="19.5" customHeight="1">
      <c r="A72" s="102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4"/>
    </row>
    <row r="73" spans="1:26" s="18" customFormat="1" ht="8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s="18" customFormat="1" ht="8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s="18" customFormat="1" ht="10.9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s="14" customFormat="1" ht="14.25" customHeight="1">
      <c r="A76" s="105" t="s">
        <v>30</v>
      </c>
      <c r="B76" s="105"/>
      <c r="C76" s="105"/>
      <c r="D76" s="105"/>
    </row>
    <row r="77" spans="1:26" s="14" customFormat="1" ht="14.25" customHeight="1">
      <c r="A77" s="106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8"/>
    </row>
    <row r="78" spans="1:26" s="14" customFormat="1" ht="14.25" customHeight="1">
      <c r="A78" s="109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1"/>
    </row>
    <row r="79" spans="1:26" s="14" customFormat="1" ht="14.25" customHeight="1">
      <c r="A79" s="109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1"/>
    </row>
    <row r="80" spans="1:26" s="14" customFormat="1" ht="14.25" customHeight="1">
      <c r="A80" s="109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1"/>
    </row>
    <row r="81" spans="1:26" s="14" customFormat="1" ht="14.25" customHeight="1">
      <c r="A81" s="112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4"/>
    </row>
    <row r="82" spans="1:26" s="14" customFormat="1" ht="14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s="18" customFormat="1" ht="23.45" customHeight="1">
      <c r="A83" s="115" t="s">
        <v>31</v>
      </c>
      <c r="B83" s="115"/>
      <c r="C83" s="115"/>
      <c r="D83" s="115"/>
      <c r="E83" s="151"/>
      <c r="F83" s="151"/>
      <c r="G83" s="151"/>
      <c r="H83" s="151"/>
      <c r="I83" s="151"/>
      <c r="J83" s="151"/>
      <c r="K83" s="151"/>
      <c r="L83" s="151"/>
      <c r="M83" s="17"/>
      <c r="N83" s="157" t="s">
        <v>32</v>
      </c>
      <c r="O83" s="157"/>
      <c r="P83" s="157"/>
      <c r="Q83" s="157"/>
      <c r="R83" s="157"/>
      <c r="S83" s="150"/>
      <c r="T83" s="150"/>
      <c r="U83" s="150"/>
      <c r="V83" s="150"/>
      <c r="W83" s="150"/>
      <c r="X83" s="150"/>
      <c r="Y83" s="150"/>
      <c r="Z83" s="150"/>
    </row>
    <row r="84" spans="1:26" s="18" customFormat="1" ht="13.15" customHeight="1">
      <c r="A84" s="28"/>
      <c r="B84" s="16"/>
      <c r="C84" s="16"/>
      <c r="D84" s="16"/>
      <c r="E84" s="16"/>
      <c r="F84" s="16"/>
      <c r="G84" s="16"/>
      <c r="H84" s="29"/>
      <c r="I84" s="29"/>
      <c r="J84" s="16"/>
      <c r="K84" s="16"/>
      <c r="L84" s="16"/>
      <c r="M84" s="16"/>
    </row>
    <row r="85" spans="1:26" s="32" customFormat="1" ht="25.5" customHeight="1">
      <c r="A85" s="86" t="s">
        <v>33</v>
      </c>
      <c r="B85" s="86"/>
      <c r="C85" s="86"/>
      <c r="D85" s="86"/>
      <c r="E85" s="86"/>
      <c r="F85" s="86"/>
      <c r="G85" s="86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30"/>
      <c r="W85" s="31"/>
    </row>
    <row r="86" spans="1:26" s="36" customFormat="1" ht="12.75" customHeight="1">
      <c r="A86" s="33"/>
      <c r="B86" s="34"/>
      <c r="C86" s="34"/>
      <c r="D86" s="35"/>
      <c r="E86" s="35"/>
      <c r="F86" s="87" t="s">
        <v>34</v>
      </c>
      <c r="G86" s="87"/>
      <c r="H86" s="146" t="s">
        <v>35</v>
      </c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W86" s="37"/>
    </row>
    <row r="87" spans="1:26" s="36" customFormat="1" ht="27" customHeight="1">
      <c r="A87" s="86" t="s">
        <v>36</v>
      </c>
      <c r="B87" s="86"/>
      <c r="C87" s="86"/>
      <c r="D87" s="86"/>
      <c r="E87" s="86"/>
      <c r="F87" s="86"/>
      <c r="G87" s="86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W87" s="37"/>
    </row>
    <row r="88" spans="1:26" s="36" customFormat="1" ht="14.25" customHeight="1">
      <c r="A88" s="33"/>
      <c r="B88" s="34"/>
      <c r="C88" s="34"/>
      <c r="D88" s="35"/>
      <c r="E88" s="35"/>
      <c r="F88" s="87" t="s">
        <v>34</v>
      </c>
      <c r="G88" s="87"/>
      <c r="H88" s="146" t="s">
        <v>35</v>
      </c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W88" s="37"/>
    </row>
    <row r="89" spans="1:26" s="18" customFormat="1" ht="16.149999999999999" customHeight="1">
      <c r="C89" s="21"/>
      <c r="H89" s="16"/>
      <c r="I89" s="16"/>
      <c r="J89" s="16"/>
      <c r="K89" s="16"/>
      <c r="L89" s="16"/>
      <c r="M89" s="16"/>
    </row>
    <row r="90" spans="1:26" s="18" customFormat="1" ht="18.600000000000001" customHeight="1">
      <c r="B90" s="155" t="s">
        <v>37</v>
      </c>
      <c r="C90" s="155"/>
      <c r="D90" s="156"/>
      <c r="E90" s="156"/>
      <c r="F90" s="156"/>
      <c r="G90" s="156"/>
      <c r="H90" s="16"/>
      <c r="I90" s="16"/>
      <c r="U90" s="22" t="s">
        <v>38</v>
      </c>
    </row>
    <row r="91" spans="1:26" s="4" customFormat="1" ht="10.15" customHeight="1">
      <c r="A91" s="26"/>
      <c r="B91" s="27"/>
      <c r="C91" s="27"/>
      <c r="L91" s="14"/>
    </row>
    <row r="92" spans="1:26" s="4" customFormat="1" ht="10.15" customHeight="1">
      <c r="A92" s="26"/>
      <c r="B92" s="27"/>
      <c r="C92" s="27"/>
      <c r="L92" s="14"/>
    </row>
    <row r="93" spans="1:26" s="4" customFormat="1" ht="10.15" customHeight="1">
      <c r="A93" s="26"/>
      <c r="B93" s="27"/>
      <c r="C93" s="27"/>
      <c r="L93" s="14"/>
    </row>
    <row r="94" spans="1:26" s="4" customFormat="1" ht="10.15" customHeight="1">
      <c r="A94" s="26"/>
      <c r="B94" s="27"/>
      <c r="C94" s="27"/>
      <c r="L94" s="14"/>
    </row>
    <row r="95" spans="1:26" s="4" customFormat="1" ht="10.15" customHeight="1">
      <c r="A95" s="26"/>
      <c r="B95" s="27"/>
      <c r="C95" s="27"/>
      <c r="L95" s="14"/>
    </row>
    <row r="96" spans="1:26" s="4" customFormat="1" ht="10.15" customHeight="1">
      <c r="A96" s="26"/>
      <c r="B96" s="27"/>
      <c r="C96" s="27"/>
      <c r="L96" s="14"/>
    </row>
    <row r="97" spans="1:11">
      <c r="A97" s="4"/>
      <c r="B97" s="4"/>
      <c r="C97" s="4"/>
      <c r="D97" s="4"/>
      <c r="E97" s="4"/>
      <c r="F97" s="4"/>
      <c r="G97" s="4"/>
      <c r="J97" s="4"/>
      <c r="K97" s="4"/>
    </row>
  </sheetData>
  <sheetProtection password="CDEE" sheet="1" objects="1" scenarios="1" formatCells="0" formatColumns="0" formatRows="0" selectLockedCells="1"/>
  <protectedRanges>
    <protectedRange sqref="V8 W9 C8:E8" name="Rango1_1"/>
    <protectedRange sqref="A44" name="Rango1_2"/>
    <protectedRange sqref="C45:C47" name="Rango1_4_2"/>
    <protectedRange sqref="A45:A47" name="Rango1_4_1_1"/>
    <protectedRange sqref="S43:S44 Q43:Q44 P45 N48:N49" name="Rango1_1_2_1_3_1_1"/>
    <protectedRange sqref="D51:E51 H51:I51 L51:M51 P51:Q51" name="Rango1_2_1"/>
    <protectedRange sqref="O54 Q54 N50:N53 V50:V53" name="Rango1_1_2_1_3_1_1_1"/>
    <protectedRange sqref="G28:H28 G33:H35" name="Rango1_2_2"/>
  </protectedRanges>
  <mergeCells count="347">
    <mergeCell ref="A5:Z5"/>
    <mergeCell ref="C7:U7"/>
    <mergeCell ref="C8:N8"/>
    <mergeCell ref="O8:U8"/>
    <mergeCell ref="V8:Z8"/>
    <mergeCell ref="B9:E9"/>
    <mergeCell ref="H9:J9"/>
    <mergeCell ref="L9:N9"/>
    <mergeCell ref="O9:U9"/>
    <mergeCell ref="W9:Z9"/>
    <mergeCell ref="A11:B11"/>
    <mergeCell ref="C11:O11"/>
    <mergeCell ref="A13:F14"/>
    <mergeCell ref="G13:Z13"/>
    <mergeCell ref="G14:I14"/>
    <mergeCell ref="J14:L14"/>
    <mergeCell ref="M14:O14"/>
    <mergeCell ref="P14:S14"/>
    <mergeCell ref="T14:W14"/>
    <mergeCell ref="X14:Z14"/>
    <mergeCell ref="X15:Z15"/>
    <mergeCell ref="A16:F16"/>
    <mergeCell ref="G16:I16"/>
    <mergeCell ref="J16:L16"/>
    <mergeCell ref="M16:O16"/>
    <mergeCell ref="P16:S16"/>
    <mergeCell ref="T16:W16"/>
    <mergeCell ref="X16:Z16"/>
    <mergeCell ref="A15:F15"/>
    <mergeCell ref="G15:I15"/>
    <mergeCell ref="J15:L15"/>
    <mergeCell ref="M15:O15"/>
    <mergeCell ref="P15:S15"/>
    <mergeCell ref="T15:W15"/>
    <mergeCell ref="X17:Z17"/>
    <mergeCell ref="A18:F18"/>
    <mergeCell ref="G18:I18"/>
    <mergeCell ref="J18:L18"/>
    <mergeCell ref="M18:O18"/>
    <mergeCell ref="P18:S18"/>
    <mergeCell ref="T18:W18"/>
    <mergeCell ref="X18:Z18"/>
    <mergeCell ref="A17:F17"/>
    <mergeCell ref="G17:I17"/>
    <mergeCell ref="J17:L17"/>
    <mergeCell ref="M17:O17"/>
    <mergeCell ref="P17:S17"/>
    <mergeCell ref="T17:W17"/>
    <mergeCell ref="G22:H22"/>
    <mergeCell ref="I22:J22"/>
    <mergeCell ref="K22:L22"/>
    <mergeCell ref="A23:F23"/>
    <mergeCell ref="G23:H23"/>
    <mergeCell ref="I23:J23"/>
    <mergeCell ref="K23:L23"/>
    <mergeCell ref="A20:Z20"/>
    <mergeCell ref="A21:F22"/>
    <mergeCell ref="G21:L21"/>
    <mergeCell ref="M21:N22"/>
    <mergeCell ref="O21:P22"/>
    <mergeCell ref="Q21:R22"/>
    <mergeCell ref="S21:T22"/>
    <mergeCell ref="U21:V22"/>
    <mergeCell ref="W21:X22"/>
    <mergeCell ref="Y21:Z22"/>
    <mergeCell ref="Y23:Z23"/>
    <mergeCell ref="M23:N23"/>
    <mergeCell ref="O23:P23"/>
    <mergeCell ref="Q23:R23"/>
    <mergeCell ref="S23:T23"/>
    <mergeCell ref="U23:V23"/>
    <mergeCell ref="W23:X23"/>
    <mergeCell ref="W24:X24"/>
    <mergeCell ref="Y24:Z24"/>
    <mergeCell ref="A25:F25"/>
    <mergeCell ref="G25:H25"/>
    <mergeCell ref="I25:J25"/>
    <mergeCell ref="K25:L25"/>
    <mergeCell ref="M25:N25"/>
    <mergeCell ref="O25:P25"/>
    <mergeCell ref="Q25:R25"/>
    <mergeCell ref="S25:T25"/>
    <mergeCell ref="A24:F24"/>
    <mergeCell ref="G24:H24"/>
    <mergeCell ref="I24:J24"/>
    <mergeCell ref="K24:L24"/>
    <mergeCell ref="M24:N24"/>
    <mergeCell ref="O24:P24"/>
    <mergeCell ref="Q24:R24"/>
    <mergeCell ref="S24:T24"/>
    <mergeCell ref="U24:V24"/>
    <mergeCell ref="Y30:Z30"/>
    <mergeCell ref="S26:T26"/>
    <mergeCell ref="U26:V26"/>
    <mergeCell ref="W26:X26"/>
    <mergeCell ref="Y26:Z26"/>
    <mergeCell ref="U25:V25"/>
    <mergeCell ref="W25:X25"/>
    <mergeCell ref="Y25:Z25"/>
    <mergeCell ref="A26:F26"/>
    <mergeCell ref="G26:H26"/>
    <mergeCell ref="I26:J26"/>
    <mergeCell ref="K26:L26"/>
    <mergeCell ref="M26:N26"/>
    <mergeCell ref="O26:P26"/>
    <mergeCell ref="Q26:R26"/>
    <mergeCell ref="Y35:Z35"/>
    <mergeCell ref="Y36:Z36"/>
    <mergeCell ref="Y34:Z34"/>
    <mergeCell ref="A34:C34"/>
    <mergeCell ref="D34:E34"/>
    <mergeCell ref="Y33:Z33"/>
    <mergeCell ref="Y31:Z31"/>
    <mergeCell ref="Y32:Z32"/>
    <mergeCell ref="D31:E31"/>
    <mergeCell ref="G31:H32"/>
    <mergeCell ref="I31:L31"/>
    <mergeCell ref="M31:P31"/>
    <mergeCell ref="R31:V31"/>
    <mergeCell ref="W31:X31"/>
    <mergeCell ref="A32:C32"/>
    <mergeCell ref="D32:E32"/>
    <mergeCell ref="I32:J32"/>
    <mergeCell ref="Y39:Z39"/>
    <mergeCell ref="A40:C40"/>
    <mergeCell ref="D40:E40"/>
    <mergeCell ref="A41:C41"/>
    <mergeCell ref="D41:E41"/>
    <mergeCell ref="I41:V41"/>
    <mergeCell ref="A39:C39"/>
    <mergeCell ref="D39:E39"/>
    <mergeCell ref="G39:I39"/>
    <mergeCell ref="J39:K39"/>
    <mergeCell ref="L39:N39"/>
    <mergeCell ref="O39:P39"/>
    <mergeCell ref="R39:V39"/>
    <mergeCell ref="W39:X39"/>
    <mergeCell ref="A44:E44"/>
    <mergeCell ref="I44:N44"/>
    <mergeCell ref="O44:P44"/>
    <mergeCell ref="Q44:R44"/>
    <mergeCell ref="S44:T44"/>
    <mergeCell ref="U44:V44"/>
    <mergeCell ref="U42:V42"/>
    <mergeCell ref="A43:C43"/>
    <mergeCell ref="D43:E43"/>
    <mergeCell ref="I43:N43"/>
    <mergeCell ref="O43:P43"/>
    <mergeCell ref="Q43:R43"/>
    <mergeCell ref="S43:T43"/>
    <mergeCell ref="U43:V43"/>
    <mergeCell ref="A42:C42"/>
    <mergeCell ref="D42:E42"/>
    <mergeCell ref="I42:N42"/>
    <mergeCell ref="O42:P42"/>
    <mergeCell ref="Q42:R42"/>
    <mergeCell ref="S42:T42"/>
    <mergeCell ref="A45:C45"/>
    <mergeCell ref="D45:E45"/>
    <mergeCell ref="H45:W45"/>
    <mergeCell ref="A46:C46"/>
    <mergeCell ref="D46:E46"/>
    <mergeCell ref="H46:K47"/>
    <mergeCell ref="L46:M47"/>
    <mergeCell ref="N46:O47"/>
    <mergeCell ref="P46:U46"/>
    <mergeCell ref="V46:W47"/>
    <mergeCell ref="A47:C47"/>
    <mergeCell ref="D47:E47"/>
    <mergeCell ref="P47:Q47"/>
    <mergeCell ref="R47:S47"/>
    <mergeCell ref="T47:U47"/>
    <mergeCell ref="A48:C48"/>
    <mergeCell ref="D48:E48"/>
    <mergeCell ref="H48:K48"/>
    <mergeCell ref="L48:M48"/>
    <mergeCell ref="N48:O48"/>
    <mergeCell ref="P48:Q48"/>
    <mergeCell ref="R48:S48"/>
    <mergeCell ref="T48:U48"/>
    <mergeCell ref="V48:W48"/>
    <mergeCell ref="V49:W49"/>
    <mergeCell ref="D51:G52"/>
    <mergeCell ref="H51:K51"/>
    <mergeCell ref="L51:O51"/>
    <mergeCell ref="P51:S51"/>
    <mergeCell ref="H52:K52"/>
    <mergeCell ref="L52:O52"/>
    <mergeCell ref="P52:S52"/>
    <mergeCell ref="A49:C49"/>
    <mergeCell ref="D49:E49"/>
    <mergeCell ref="H49:K49"/>
    <mergeCell ref="L49:M49"/>
    <mergeCell ref="N49:O49"/>
    <mergeCell ref="P49:U49"/>
    <mergeCell ref="F86:G86"/>
    <mergeCell ref="H86:U86"/>
    <mergeCell ref="B63:Y63"/>
    <mergeCell ref="B64:E65"/>
    <mergeCell ref="F64:O64"/>
    <mergeCell ref="P64:S64"/>
    <mergeCell ref="B56:Y56"/>
    <mergeCell ref="B57:E58"/>
    <mergeCell ref="F57:O57"/>
    <mergeCell ref="P57:S57"/>
    <mergeCell ref="T57:U58"/>
    <mergeCell ref="V57:W58"/>
    <mergeCell ref="X57:Y58"/>
    <mergeCell ref="F58:G58"/>
    <mergeCell ref="H58:I58"/>
    <mergeCell ref="J58:K58"/>
    <mergeCell ref="L58:M58"/>
    <mergeCell ref="N58:O58"/>
    <mergeCell ref="P58:Q58"/>
    <mergeCell ref="R58:S58"/>
    <mergeCell ref="V59:W59"/>
    <mergeCell ref="X59:Y59"/>
    <mergeCell ref="B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B59:E59"/>
    <mergeCell ref="F59:G59"/>
    <mergeCell ref="H59:I59"/>
    <mergeCell ref="J59:K59"/>
    <mergeCell ref="L59:M59"/>
    <mergeCell ref="N59:O59"/>
    <mergeCell ref="P59:Q59"/>
    <mergeCell ref="R59:S59"/>
    <mergeCell ref="T59:U59"/>
    <mergeCell ref="T64:U65"/>
    <mergeCell ref="V64:W65"/>
    <mergeCell ref="X64:Y65"/>
    <mergeCell ref="F65:G65"/>
    <mergeCell ref="H65:I65"/>
    <mergeCell ref="J65:K65"/>
    <mergeCell ref="L65:M65"/>
    <mergeCell ref="N65:O65"/>
    <mergeCell ref="P65:Q65"/>
    <mergeCell ref="R65:S65"/>
    <mergeCell ref="V66:W66"/>
    <mergeCell ref="X66:Y66"/>
    <mergeCell ref="B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B66:E66"/>
    <mergeCell ref="F66:G66"/>
    <mergeCell ref="H66:I66"/>
    <mergeCell ref="J66:K66"/>
    <mergeCell ref="L66:M66"/>
    <mergeCell ref="N66:O66"/>
    <mergeCell ref="P66:Q66"/>
    <mergeCell ref="R66:S66"/>
    <mergeCell ref="T66:U66"/>
    <mergeCell ref="A71:Z71"/>
    <mergeCell ref="A72:Z72"/>
    <mergeCell ref="A76:D76"/>
    <mergeCell ref="A77:Z81"/>
    <mergeCell ref="A83:D83"/>
    <mergeCell ref="E83:L83"/>
    <mergeCell ref="N83:R83"/>
    <mergeCell ref="S83:Z83"/>
    <mergeCell ref="A85:G85"/>
    <mergeCell ref="H85:U85"/>
    <mergeCell ref="A87:G87"/>
    <mergeCell ref="H87:U87"/>
    <mergeCell ref="F88:G88"/>
    <mergeCell ref="H88:U88"/>
    <mergeCell ref="B90:C90"/>
    <mergeCell ref="D90:G90"/>
    <mergeCell ref="A28:E28"/>
    <mergeCell ref="G28:P28"/>
    <mergeCell ref="R28:Z28"/>
    <mergeCell ref="A29:C29"/>
    <mergeCell ref="D29:E29"/>
    <mergeCell ref="G29:K29"/>
    <mergeCell ref="L29:N29"/>
    <mergeCell ref="O29:P30"/>
    <mergeCell ref="R29:V29"/>
    <mergeCell ref="W29:X29"/>
    <mergeCell ref="Y29:Z29"/>
    <mergeCell ref="A30:C30"/>
    <mergeCell ref="D30:E30"/>
    <mergeCell ref="G30:K30"/>
    <mergeCell ref="L30:N30"/>
    <mergeCell ref="R30:V30"/>
    <mergeCell ref="W30:X30"/>
    <mergeCell ref="A31:C31"/>
    <mergeCell ref="K32:L32"/>
    <mergeCell ref="M32:N32"/>
    <mergeCell ref="O32:P32"/>
    <mergeCell ref="R32:V32"/>
    <mergeCell ref="W32:X32"/>
    <mergeCell ref="A33:C33"/>
    <mergeCell ref="D33:E33"/>
    <mergeCell ref="G33:H33"/>
    <mergeCell ref="I33:J33"/>
    <mergeCell ref="K33:L33"/>
    <mergeCell ref="M33:N33"/>
    <mergeCell ref="O33:P33"/>
    <mergeCell ref="R33:V33"/>
    <mergeCell ref="W33:X33"/>
    <mergeCell ref="G34:H34"/>
    <mergeCell ref="I34:J34"/>
    <mergeCell ref="K34:L34"/>
    <mergeCell ref="M34:N34"/>
    <mergeCell ref="O34:P34"/>
    <mergeCell ref="R34:V34"/>
    <mergeCell ref="W34:X34"/>
    <mergeCell ref="A35:C35"/>
    <mergeCell ref="D35:E35"/>
    <mergeCell ref="G35:H35"/>
    <mergeCell ref="I35:J35"/>
    <mergeCell ref="K35:L35"/>
    <mergeCell ref="M35:N35"/>
    <mergeCell ref="O35:P35"/>
    <mergeCell ref="R35:V35"/>
    <mergeCell ref="W35:X35"/>
    <mergeCell ref="A36:C36"/>
    <mergeCell ref="D36:E36"/>
    <mergeCell ref="R36:V36"/>
    <mergeCell ref="W36:X36"/>
    <mergeCell ref="G37:P37"/>
    <mergeCell ref="R37:Z37"/>
    <mergeCell ref="G38:I38"/>
    <mergeCell ref="J38:K38"/>
    <mergeCell ref="L38:N38"/>
    <mergeCell ref="O38:P38"/>
    <mergeCell ref="R38:V38"/>
    <mergeCell ref="W38:X38"/>
    <mergeCell ref="A38:E38"/>
    <mergeCell ref="Y38:Z38"/>
  </mergeCells>
  <conditionalFormatting sqref="U43:U44 V48:V49">
    <cfRule type="cellIs" dxfId="318" priority="30" stopIfTrue="1" operator="lessThan">
      <formula>0</formula>
    </cfRule>
  </conditionalFormatting>
  <conditionalFormatting sqref="U43:U44 V48:V49">
    <cfRule type="cellIs" dxfId="317" priority="29" stopIfTrue="1" operator="lessThan">
      <formula>0</formula>
    </cfRule>
  </conditionalFormatting>
  <conditionalFormatting sqref="O43:P44 L48:M49">
    <cfRule type="cellIs" dxfId="316" priority="28" operator="lessThan">
      <formula>0</formula>
    </cfRule>
  </conditionalFormatting>
  <conditionalFormatting sqref="J18 M18 P18 X18 T18">
    <cfRule type="cellIs" dxfId="315" priority="25" stopIfTrue="1" operator="lessThan">
      <formula>0</formula>
    </cfRule>
  </conditionalFormatting>
  <conditionalFormatting sqref="G18">
    <cfRule type="cellIs" dxfId="314" priority="24" stopIfTrue="1" operator="lessThan">
      <formula>0</formula>
    </cfRule>
  </conditionalFormatting>
  <conditionalFormatting sqref="G15:G17">
    <cfRule type="cellIs" dxfId="313" priority="26" stopIfTrue="1" operator="lessThan">
      <formula>#REF!</formula>
    </cfRule>
    <cfRule type="cellIs" dxfId="312" priority="27" stopIfTrue="1" operator="lessThan">
      <formula>0</formula>
    </cfRule>
  </conditionalFormatting>
  <conditionalFormatting sqref="J15:J16">
    <cfRule type="cellIs" dxfId="311" priority="22" stopIfTrue="1" operator="lessThan">
      <formula>#REF!</formula>
    </cfRule>
    <cfRule type="cellIs" dxfId="310" priority="23" stopIfTrue="1" operator="lessThan">
      <formula>0</formula>
    </cfRule>
  </conditionalFormatting>
  <conditionalFormatting sqref="J17">
    <cfRule type="cellIs" dxfId="309" priority="20" stopIfTrue="1" operator="lessThan">
      <formula>#REF!</formula>
    </cfRule>
    <cfRule type="cellIs" dxfId="308" priority="21" stopIfTrue="1" operator="lessThan">
      <formula>0</formula>
    </cfRule>
  </conditionalFormatting>
  <conditionalFormatting sqref="G15:I17">
    <cfRule type="cellIs" dxfId="307" priority="19" operator="lessThan">
      <formula>0</formula>
    </cfRule>
  </conditionalFormatting>
  <conditionalFormatting sqref="T15:W15">
    <cfRule type="cellIs" dxfId="306" priority="13" operator="lessThan">
      <formula>0</formula>
    </cfRule>
    <cfRule type="cellIs" dxfId="305" priority="18" operator="lessThan">
      <formula>$X$15</formula>
    </cfRule>
  </conditionalFormatting>
  <conditionalFormatting sqref="T16:W16">
    <cfRule type="cellIs" dxfId="304" priority="12" operator="lessThan">
      <formula>0</formula>
    </cfRule>
    <cfRule type="cellIs" dxfId="303" priority="17" operator="lessThan">
      <formula>$X$16</formula>
    </cfRule>
  </conditionalFormatting>
  <conditionalFormatting sqref="T17:W17">
    <cfRule type="cellIs" dxfId="302" priority="11" operator="lessThan">
      <formula>0</formula>
    </cfRule>
    <cfRule type="cellIs" dxfId="301" priority="16" operator="lessThan">
      <formula>$X$17</formula>
    </cfRule>
  </conditionalFormatting>
  <conditionalFormatting sqref="T18:W18">
    <cfRule type="cellIs" dxfId="300" priority="10" operator="lessThan">
      <formula>0</formula>
    </cfRule>
    <cfRule type="cellIs" dxfId="299" priority="15" operator="lessThan">
      <formula>$X$18</formula>
    </cfRule>
  </conditionalFormatting>
  <conditionalFormatting sqref="G15:I15">
    <cfRule type="cellIs" dxfId="298" priority="9" operator="lessThan">
      <formula>0</formula>
    </cfRule>
  </conditionalFormatting>
  <conditionalFormatting sqref="G16:I16">
    <cfRule type="cellIs" dxfId="297" priority="8" operator="lessThan">
      <formula>0</formula>
    </cfRule>
  </conditionalFormatting>
  <conditionalFormatting sqref="G17:I17">
    <cfRule type="cellIs" dxfId="296" priority="7" operator="lessThan">
      <formula>0</formula>
    </cfRule>
  </conditionalFormatting>
  <conditionalFormatting sqref="G18:I18">
    <cfRule type="cellIs" dxfId="295" priority="6" operator="lessThan">
      <formula>0</formula>
    </cfRule>
  </conditionalFormatting>
  <conditionalFormatting sqref="O43:P44">
    <cfRule type="cellIs" dxfId="294" priority="5" operator="lessThan">
      <formula>0</formula>
    </cfRule>
  </conditionalFormatting>
  <conditionalFormatting sqref="L48:M49">
    <cfRule type="cellIs" dxfId="293" priority="4" operator="lessThan">
      <formula>0</formula>
    </cfRule>
  </conditionalFormatting>
  <conditionalFormatting sqref="S54 X50:X53">
    <cfRule type="cellIs" dxfId="292" priority="3" stopIfTrue="1" operator="lessThan">
      <formula>0</formula>
    </cfRule>
  </conditionalFormatting>
  <conditionalFormatting sqref="S54 X50:X53">
    <cfRule type="cellIs" dxfId="291" priority="2" stopIfTrue="1" operator="lessThan">
      <formula>0</formula>
    </cfRule>
  </conditionalFormatting>
  <conditionalFormatting sqref="M54:N54 L50:M50 L53:M53">
    <cfRule type="cellIs" dxfId="290" priority="1" operator="lessThan">
      <formula>0</formula>
    </cfRule>
  </conditionalFormatting>
  <dataValidations count="9">
    <dataValidation type="whole" operator="greaterThanOrEqual" allowBlank="1" showInputMessage="1" showErrorMessage="1" sqref="I23:J25">
      <formula1>0</formula1>
    </dataValidation>
    <dataValidation allowBlank="1" error="Solo introduzca números" sqref="T15:T17"/>
    <dataValidation allowBlank="1" prompt="Seleccione el municipio de la lista, posiciónese en la flecha de la derecha" sqref="C8:M8"/>
    <dataValidation allowBlank="1" prompt="Seleccione un departamento de la lista, posiciónese en la flecha de la derecha" sqref="V8:Z8"/>
    <dataValidation allowBlank="1" showInputMessage="1" sqref="C7:T7"/>
    <dataValidation type="whole" operator="greaterThanOrEqual" allowBlank="1" showInputMessage="1" showErrorMessage="1" error="Los datos introducidos no son los correctos, Favor Verifique." sqref="O24:O25 Q24:S25 P25">
      <formula1>0</formula1>
    </dataValidation>
    <dataValidation type="whole" operator="greaterThanOrEqual" allowBlank="1" showInputMessage="1" showErrorMessage="1" error="Verifique los Datos Introducidos" sqref="O43:O44 N48 Q43:Q44 U43:U44 S43:S44 L48:L50 V48:V53 O54 S54 N50:N53 Q54 M54 X50:X53 L53">
      <formula1>0</formula1>
    </dataValidation>
    <dataValidation allowBlank="1" prompt="Seleccione el mes de la lista, posiciónese en la flecha de la derecha" sqref="B9:E9"/>
    <dataValidation type="whole" allowBlank="1" showInputMessage="1" showErrorMessage="1" error="Solo introduzca números" sqref="G15:G17 Q39:Q40 P15:P17 M15:M17 J15:J17 R40">
      <formula1>0</formula1>
      <formula2>99999</formula2>
    </dataValidation>
  </dataValidations>
  <printOptions horizontalCentered="1"/>
  <pageMargins left="0.25" right="0.23622047244094491" top="0.25" bottom="0.19" header="0" footer="0"/>
  <pageSetup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7"/>
  <sheetViews>
    <sheetView view="pageBreakPreview" zoomScaleSheetLayoutView="100" workbookViewId="0">
      <selection activeCell="H9" sqref="H9:J9"/>
    </sheetView>
  </sheetViews>
  <sheetFormatPr baseColWidth="10" defaultColWidth="11.42578125" defaultRowHeight="9"/>
  <cols>
    <col min="1" max="2" width="4.7109375" style="3" customWidth="1"/>
    <col min="3" max="3" width="4.42578125" style="3" customWidth="1"/>
    <col min="4" max="4" width="4.7109375" style="3" customWidth="1"/>
    <col min="5" max="5" width="4.42578125" style="3" customWidth="1"/>
    <col min="6" max="6" width="4.7109375" style="3" customWidth="1"/>
    <col min="7" max="11" width="3.7109375" style="3" customWidth="1"/>
    <col min="12" max="12" width="3.7109375" style="2" customWidth="1"/>
    <col min="13" max="14" width="3.7109375" style="3" customWidth="1"/>
    <col min="15" max="18" width="3.85546875" style="3" customWidth="1"/>
    <col min="19" max="26" width="3.7109375" style="3" customWidth="1"/>
    <col min="27" max="16384" width="11.42578125" style="3"/>
  </cols>
  <sheetData>
    <row r="1" spans="1:26" s="1" customFormat="1" ht="11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  <c r="V1" s="53"/>
      <c r="W1" s="53"/>
      <c r="X1" s="53"/>
      <c r="Y1" s="52"/>
    </row>
    <row r="2" spans="1:26" s="1" customFormat="1" ht="14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6" s="1" customFormat="1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s="4" customForma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6" s="5" customFormat="1" ht="28.5" customHeight="1">
      <c r="A5" s="84" t="s">
        <v>81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s="5" customFormat="1" ht="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6" s="5" customFormat="1" ht="18" customHeight="1">
      <c r="A7" s="8" t="s">
        <v>0</v>
      </c>
      <c r="B7" s="9"/>
      <c r="C7" s="85" t="s">
        <v>85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10" t="s">
        <v>55</v>
      </c>
      <c r="W7" s="6"/>
      <c r="X7" s="6"/>
      <c r="Y7" s="6"/>
    </row>
    <row r="8" spans="1:26" s="5" customFormat="1" ht="21" customHeight="1">
      <c r="A8" s="8" t="s">
        <v>1</v>
      </c>
      <c r="B8" s="9"/>
      <c r="C8" s="59" t="s">
        <v>39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64" t="s">
        <v>2</v>
      </c>
      <c r="P8" s="164"/>
      <c r="Q8" s="164"/>
      <c r="R8" s="164"/>
      <c r="S8" s="164"/>
      <c r="T8" s="164"/>
      <c r="U8" s="164"/>
      <c r="V8" s="165" t="s">
        <v>39</v>
      </c>
      <c r="W8" s="165"/>
      <c r="X8" s="165"/>
      <c r="Y8" s="165"/>
      <c r="Z8" s="165"/>
    </row>
    <row r="9" spans="1:26" s="5" customFormat="1" ht="20.45" customHeight="1">
      <c r="A9" s="8" t="s">
        <v>3</v>
      </c>
      <c r="B9" s="166" t="s">
        <v>99</v>
      </c>
      <c r="C9" s="166"/>
      <c r="D9" s="166"/>
      <c r="E9" s="166"/>
      <c r="G9" s="9" t="s">
        <v>5</v>
      </c>
      <c r="H9" s="167"/>
      <c r="I9" s="167"/>
      <c r="J9" s="167"/>
      <c r="K9" s="41"/>
      <c r="L9" s="164" t="s">
        <v>6</v>
      </c>
      <c r="M9" s="164"/>
      <c r="N9" s="164"/>
      <c r="O9" s="168"/>
      <c r="P9" s="168"/>
      <c r="Q9" s="168"/>
      <c r="R9" s="168"/>
      <c r="S9" s="168"/>
      <c r="T9" s="168"/>
      <c r="U9" s="168"/>
      <c r="V9" s="9" t="s">
        <v>7</v>
      </c>
      <c r="W9" s="169"/>
      <c r="X9" s="169"/>
      <c r="Y9" s="169"/>
      <c r="Z9" s="169"/>
    </row>
    <row r="10" spans="1:26" s="5" customFormat="1" ht="4.5" customHeight="1">
      <c r="A10" s="42"/>
      <c r="B10" s="43"/>
      <c r="C10" s="43"/>
      <c r="G10" s="43"/>
      <c r="H10" s="43"/>
      <c r="I10" s="43"/>
      <c r="J10" s="43"/>
      <c r="K10" s="43"/>
      <c r="L10" s="44"/>
      <c r="O10" s="43"/>
      <c r="P10" s="43"/>
      <c r="Q10" s="43"/>
      <c r="R10" s="43"/>
      <c r="S10" s="43"/>
      <c r="T10" s="43"/>
      <c r="U10" s="43"/>
      <c r="V10" s="43"/>
    </row>
    <row r="11" spans="1:26" s="5" customFormat="1" ht="15.6" customHeight="1">
      <c r="A11" s="176" t="s">
        <v>8</v>
      </c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45"/>
      <c r="Q11" s="45"/>
      <c r="R11" s="45"/>
      <c r="S11" s="45"/>
      <c r="V11" s="11"/>
      <c r="W11" s="12"/>
    </row>
    <row r="12" spans="1:26" s="4" customFormat="1" ht="11.4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46"/>
      <c r="O12" s="13"/>
      <c r="P12" s="13"/>
      <c r="Q12" s="13"/>
      <c r="R12" s="13"/>
      <c r="S12" s="13"/>
      <c r="U12" s="13"/>
      <c r="V12" s="13"/>
      <c r="W12" s="13"/>
      <c r="X12" s="5"/>
      <c r="Y12" s="5"/>
      <c r="Z12" s="5"/>
    </row>
    <row r="13" spans="1:26" s="4" customFormat="1" ht="11.25" customHeight="1">
      <c r="A13" s="170" t="s">
        <v>17</v>
      </c>
      <c r="B13" s="171"/>
      <c r="C13" s="171"/>
      <c r="D13" s="171"/>
      <c r="E13" s="171"/>
      <c r="F13" s="172"/>
      <c r="G13" s="178" t="s">
        <v>9</v>
      </c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</row>
    <row r="14" spans="1:26" s="4" customFormat="1" ht="13.15" customHeight="1">
      <c r="A14" s="173"/>
      <c r="B14" s="174"/>
      <c r="C14" s="174"/>
      <c r="D14" s="174"/>
      <c r="E14" s="174"/>
      <c r="F14" s="175"/>
      <c r="G14" s="73" t="s">
        <v>10</v>
      </c>
      <c r="H14" s="74"/>
      <c r="I14" s="75"/>
      <c r="J14" s="71" t="s">
        <v>11</v>
      </c>
      <c r="K14" s="71"/>
      <c r="L14" s="71"/>
      <c r="M14" s="83" t="s">
        <v>12</v>
      </c>
      <c r="N14" s="83"/>
      <c r="O14" s="83"/>
      <c r="P14" s="71" t="s">
        <v>13</v>
      </c>
      <c r="Q14" s="71"/>
      <c r="R14" s="71"/>
      <c r="S14" s="71"/>
      <c r="T14" s="71" t="s">
        <v>14</v>
      </c>
      <c r="U14" s="71"/>
      <c r="V14" s="71"/>
      <c r="W14" s="71"/>
      <c r="X14" s="73" t="s">
        <v>45</v>
      </c>
      <c r="Y14" s="74"/>
      <c r="Z14" s="75"/>
    </row>
    <row r="15" spans="1:26" ht="20.45" customHeight="1">
      <c r="A15" s="161" t="s">
        <v>46</v>
      </c>
      <c r="B15" s="162"/>
      <c r="C15" s="162"/>
      <c r="D15" s="162"/>
      <c r="E15" s="162"/>
      <c r="F15" s="163"/>
      <c r="G15" s="221">
        <f>FEBRERO!T15</f>
        <v>0</v>
      </c>
      <c r="H15" s="222"/>
      <c r="I15" s="223"/>
      <c r="J15" s="82"/>
      <c r="K15" s="82"/>
      <c r="L15" s="82"/>
      <c r="M15" s="82"/>
      <c r="N15" s="82"/>
      <c r="O15" s="82"/>
      <c r="P15" s="72">
        <f>Y23</f>
        <v>0</v>
      </c>
      <c r="Q15" s="72"/>
      <c r="R15" s="72"/>
      <c r="S15" s="72"/>
      <c r="T15" s="72">
        <f>G15+J15+M15-P15</f>
        <v>0</v>
      </c>
      <c r="U15" s="72"/>
      <c r="V15" s="72"/>
      <c r="W15" s="72"/>
      <c r="X15" s="76"/>
      <c r="Y15" s="77"/>
      <c r="Z15" s="78"/>
    </row>
    <row r="16" spans="1:26" ht="20.45" customHeight="1">
      <c r="A16" s="161" t="s">
        <v>47</v>
      </c>
      <c r="B16" s="162"/>
      <c r="C16" s="162"/>
      <c r="D16" s="162"/>
      <c r="E16" s="162"/>
      <c r="F16" s="163"/>
      <c r="G16" s="221">
        <f>FEBRERO!T16</f>
        <v>0</v>
      </c>
      <c r="H16" s="222"/>
      <c r="I16" s="223"/>
      <c r="J16" s="82"/>
      <c r="K16" s="82"/>
      <c r="L16" s="82"/>
      <c r="M16" s="82"/>
      <c r="N16" s="82"/>
      <c r="O16" s="82"/>
      <c r="P16" s="72">
        <f>Y24</f>
        <v>0</v>
      </c>
      <c r="Q16" s="72"/>
      <c r="R16" s="72"/>
      <c r="S16" s="72"/>
      <c r="T16" s="72">
        <f>G16+J16+M16-P16</f>
        <v>0</v>
      </c>
      <c r="U16" s="72"/>
      <c r="V16" s="72"/>
      <c r="W16" s="72"/>
      <c r="X16" s="76"/>
      <c r="Y16" s="77"/>
      <c r="Z16" s="78"/>
    </row>
    <row r="17" spans="1:26" ht="20.45" customHeight="1">
      <c r="A17" s="161" t="s">
        <v>48</v>
      </c>
      <c r="B17" s="162"/>
      <c r="C17" s="162"/>
      <c r="D17" s="162"/>
      <c r="E17" s="162"/>
      <c r="F17" s="163"/>
      <c r="G17" s="221">
        <f>FEBRERO!T17</f>
        <v>0</v>
      </c>
      <c r="H17" s="222"/>
      <c r="I17" s="223"/>
      <c r="J17" s="82"/>
      <c r="K17" s="82"/>
      <c r="L17" s="82"/>
      <c r="M17" s="82"/>
      <c r="N17" s="82"/>
      <c r="O17" s="82"/>
      <c r="P17" s="72">
        <f>Y25</f>
        <v>0</v>
      </c>
      <c r="Q17" s="72"/>
      <c r="R17" s="72"/>
      <c r="S17" s="72"/>
      <c r="T17" s="72">
        <f>G17+J17+M17-P17</f>
        <v>0</v>
      </c>
      <c r="U17" s="72"/>
      <c r="V17" s="72"/>
      <c r="W17" s="72"/>
      <c r="X17" s="76"/>
      <c r="Y17" s="77"/>
      <c r="Z17" s="78"/>
    </row>
    <row r="18" spans="1:26" ht="21" customHeight="1">
      <c r="A18" s="93" t="s">
        <v>15</v>
      </c>
      <c r="B18" s="94"/>
      <c r="C18" s="94"/>
      <c r="D18" s="94"/>
      <c r="E18" s="94"/>
      <c r="F18" s="95"/>
      <c r="G18" s="79">
        <f>SUM(G15:I17)</f>
        <v>0</v>
      </c>
      <c r="H18" s="80"/>
      <c r="I18" s="81"/>
      <c r="J18" s="70">
        <f>SUM(J15:L17)</f>
        <v>0</v>
      </c>
      <c r="K18" s="70"/>
      <c r="L18" s="70"/>
      <c r="M18" s="70">
        <f>SUM(M15:O17)</f>
        <v>0</v>
      </c>
      <c r="N18" s="70"/>
      <c r="O18" s="70"/>
      <c r="P18" s="70">
        <f>SUM(P15:S17)</f>
        <v>0</v>
      </c>
      <c r="Q18" s="70"/>
      <c r="R18" s="70"/>
      <c r="S18" s="70"/>
      <c r="T18" s="70">
        <f>SUM(T15:W17)</f>
        <v>0</v>
      </c>
      <c r="U18" s="70"/>
      <c r="V18" s="70"/>
      <c r="W18" s="70"/>
      <c r="X18" s="79">
        <f>SUM(X15:Z17)</f>
        <v>0</v>
      </c>
      <c r="Y18" s="80"/>
      <c r="Z18" s="81"/>
    </row>
    <row r="19" spans="1:26" ht="9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4"/>
      <c r="M19" s="4"/>
      <c r="N19" s="4"/>
      <c r="O19" s="13"/>
      <c r="P19" s="13"/>
      <c r="Q19" s="13"/>
      <c r="R19" s="13"/>
      <c r="S19" s="13"/>
      <c r="T19" s="13"/>
      <c r="U19" s="13"/>
      <c r="V19" s="13"/>
      <c r="X19" s="4"/>
      <c r="Y19" s="4"/>
    </row>
    <row r="20" spans="1:26" s="15" customFormat="1" ht="15" customHeight="1">
      <c r="A20" s="88" t="s">
        <v>80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</row>
    <row r="21" spans="1:26" s="15" customFormat="1" ht="10.15" customHeight="1">
      <c r="A21" s="170" t="s">
        <v>17</v>
      </c>
      <c r="B21" s="171"/>
      <c r="C21" s="171"/>
      <c r="D21" s="171"/>
      <c r="E21" s="171"/>
      <c r="F21" s="172"/>
      <c r="G21" s="88" t="s">
        <v>49</v>
      </c>
      <c r="H21" s="89"/>
      <c r="I21" s="89"/>
      <c r="J21" s="89"/>
      <c r="K21" s="89"/>
      <c r="L21" s="90"/>
      <c r="M21" s="179" t="s">
        <v>54</v>
      </c>
      <c r="N21" s="180"/>
      <c r="O21" s="179" t="s">
        <v>53</v>
      </c>
      <c r="P21" s="180"/>
      <c r="Q21" s="179" t="s">
        <v>56</v>
      </c>
      <c r="R21" s="180"/>
      <c r="S21" s="179" t="s">
        <v>57</v>
      </c>
      <c r="T21" s="180"/>
      <c r="U21" s="179" t="s">
        <v>58</v>
      </c>
      <c r="V21" s="180"/>
      <c r="W21" s="179" t="s">
        <v>18</v>
      </c>
      <c r="X21" s="180"/>
      <c r="Y21" s="170" t="s">
        <v>16</v>
      </c>
      <c r="Z21" s="172"/>
    </row>
    <row r="22" spans="1:26" s="15" customFormat="1" ht="15.6" customHeight="1">
      <c r="A22" s="173"/>
      <c r="B22" s="174"/>
      <c r="C22" s="174"/>
      <c r="D22" s="174"/>
      <c r="E22" s="174"/>
      <c r="F22" s="175"/>
      <c r="G22" s="185" t="s">
        <v>50</v>
      </c>
      <c r="H22" s="186"/>
      <c r="I22" s="185" t="s">
        <v>51</v>
      </c>
      <c r="J22" s="186"/>
      <c r="K22" s="185" t="s">
        <v>52</v>
      </c>
      <c r="L22" s="186"/>
      <c r="M22" s="181"/>
      <c r="N22" s="182"/>
      <c r="O22" s="181"/>
      <c r="P22" s="182"/>
      <c r="Q22" s="181"/>
      <c r="R22" s="182"/>
      <c r="S22" s="181"/>
      <c r="T22" s="182"/>
      <c r="U22" s="181"/>
      <c r="V22" s="182"/>
      <c r="W22" s="181"/>
      <c r="X22" s="182"/>
      <c r="Y22" s="173"/>
      <c r="Z22" s="175"/>
    </row>
    <row r="23" spans="1:26" s="15" customFormat="1" ht="19.899999999999999" customHeight="1">
      <c r="A23" s="161" t="s">
        <v>46</v>
      </c>
      <c r="B23" s="162"/>
      <c r="C23" s="162"/>
      <c r="D23" s="162"/>
      <c r="E23" s="162"/>
      <c r="F23" s="163"/>
      <c r="G23" s="183"/>
      <c r="H23" s="184"/>
      <c r="I23" s="183"/>
      <c r="J23" s="184"/>
      <c r="K23" s="183"/>
      <c r="L23" s="184"/>
      <c r="M23" s="183"/>
      <c r="N23" s="184"/>
      <c r="O23" s="183"/>
      <c r="P23" s="184"/>
      <c r="Q23" s="183"/>
      <c r="R23" s="184"/>
      <c r="S23" s="183"/>
      <c r="T23" s="184"/>
      <c r="U23" s="183"/>
      <c r="V23" s="184"/>
      <c r="W23" s="183"/>
      <c r="X23" s="184"/>
      <c r="Y23" s="116">
        <f>SUM(G23:X23)</f>
        <v>0</v>
      </c>
      <c r="Z23" s="117"/>
    </row>
    <row r="24" spans="1:26" s="15" customFormat="1" ht="19.899999999999999" customHeight="1">
      <c r="A24" s="161" t="s">
        <v>47</v>
      </c>
      <c r="B24" s="162"/>
      <c r="C24" s="162"/>
      <c r="D24" s="162"/>
      <c r="E24" s="162"/>
      <c r="F24" s="163"/>
      <c r="G24" s="189"/>
      <c r="H24" s="187"/>
      <c r="I24" s="187"/>
      <c r="J24" s="187"/>
      <c r="K24" s="187"/>
      <c r="L24" s="188"/>
      <c r="M24" s="183"/>
      <c r="N24" s="184"/>
      <c r="O24" s="189"/>
      <c r="P24" s="188"/>
      <c r="Q24" s="183"/>
      <c r="R24" s="184"/>
      <c r="S24" s="183"/>
      <c r="T24" s="184"/>
      <c r="U24" s="183"/>
      <c r="V24" s="184"/>
      <c r="W24" s="183"/>
      <c r="X24" s="184"/>
      <c r="Y24" s="116">
        <f t="shared" ref="Y24:Y25" si="0">SUM(G24:X24)</f>
        <v>0</v>
      </c>
      <c r="Z24" s="117"/>
    </row>
    <row r="25" spans="1:26" s="15" customFormat="1" ht="19.899999999999999" customHeight="1">
      <c r="A25" s="161" t="s">
        <v>48</v>
      </c>
      <c r="B25" s="162"/>
      <c r="C25" s="162"/>
      <c r="D25" s="162"/>
      <c r="E25" s="162"/>
      <c r="F25" s="163"/>
      <c r="G25" s="189"/>
      <c r="H25" s="187"/>
      <c r="I25" s="187"/>
      <c r="J25" s="187"/>
      <c r="K25" s="187"/>
      <c r="L25" s="187"/>
      <c r="M25" s="187"/>
      <c r="N25" s="188"/>
      <c r="O25" s="183"/>
      <c r="P25" s="184"/>
      <c r="Q25" s="183"/>
      <c r="R25" s="184"/>
      <c r="S25" s="183"/>
      <c r="T25" s="184"/>
      <c r="U25" s="183"/>
      <c r="V25" s="184"/>
      <c r="W25" s="183"/>
      <c r="X25" s="184"/>
      <c r="Y25" s="116">
        <f t="shared" si="0"/>
        <v>0</v>
      </c>
      <c r="Z25" s="117"/>
    </row>
    <row r="26" spans="1:26" s="15" customFormat="1" ht="15" customHeight="1">
      <c r="A26" s="93" t="s">
        <v>59</v>
      </c>
      <c r="B26" s="94"/>
      <c r="C26" s="94"/>
      <c r="D26" s="94"/>
      <c r="E26" s="94"/>
      <c r="F26" s="95"/>
      <c r="G26" s="116">
        <f t="shared" ref="G26:Q26" si="1">SUM(G23:H25)</f>
        <v>0</v>
      </c>
      <c r="H26" s="117"/>
      <c r="I26" s="116">
        <f t="shared" si="1"/>
        <v>0</v>
      </c>
      <c r="J26" s="117"/>
      <c r="K26" s="116">
        <f t="shared" si="1"/>
        <v>0</v>
      </c>
      <c r="L26" s="117"/>
      <c r="M26" s="116">
        <f t="shared" si="1"/>
        <v>0</v>
      </c>
      <c r="N26" s="117"/>
      <c r="O26" s="116">
        <f t="shared" si="1"/>
        <v>0</v>
      </c>
      <c r="P26" s="117"/>
      <c r="Q26" s="116">
        <f t="shared" si="1"/>
        <v>0</v>
      </c>
      <c r="R26" s="117"/>
      <c r="S26" s="116">
        <f>SUM(S23:T25)</f>
        <v>0</v>
      </c>
      <c r="T26" s="117"/>
      <c r="U26" s="116">
        <f>SUM(U23:V25)</f>
        <v>0</v>
      </c>
      <c r="V26" s="117"/>
      <c r="W26" s="116">
        <f>SUM(W23:X25)</f>
        <v>0</v>
      </c>
      <c r="X26" s="117"/>
      <c r="Y26" s="116">
        <f>SUM(Y23:Z25)</f>
        <v>0</v>
      </c>
      <c r="Z26" s="117"/>
    </row>
    <row r="27" spans="1:26" s="4" customFormat="1" ht="9.6" customHeight="1">
      <c r="L27" s="14"/>
      <c r="O27" s="13"/>
      <c r="P27" s="13"/>
      <c r="Q27" s="13"/>
      <c r="R27" s="13"/>
      <c r="S27" s="13"/>
      <c r="T27" s="13"/>
      <c r="U27" s="13"/>
      <c r="V27" s="13"/>
      <c r="W27" s="13"/>
    </row>
    <row r="28" spans="1:26" s="4" customFormat="1" ht="13.9" customHeight="1">
      <c r="A28" s="147" t="s">
        <v>45</v>
      </c>
      <c r="B28" s="148"/>
      <c r="C28" s="148"/>
      <c r="D28" s="148"/>
      <c r="E28" s="149"/>
      <c r="G28" s="139" t="s">
        <v>110</v>
      </c>
      <c r="H28" s="140"/>
      <c r="I28" s="140"/>
      <c r="J28" s="140"/>
      <c r="K28" s="140"/>
      <c r="L28" s="140"/>
      <c r="M28" s="140"/>
      <c r="N28" s="140"/>
      <c r="O28" s="140"/>
      <c r="P28" s="141"/>
      <c r="R28" s="147" t="s">
        <v>118</v>
      </c>
      <c r="S28" s="148"/>
      <c r="T28" s="148"/>
      <c r="U28" s="148"/>
      <c r="V28" s="148"/>
      <c r="W28" s="148"/>
      <c r="X28" s="148"/>
      <c r="Y28" s="148"/>
      <c r="Z28" s="149"/>
    </row>
    <row r="29" spans="1:26" s="4" customFormat="1" ht="16.149999999999999" customHeight="1">
      <c r="A29" s="213" t="s">
        <v>69</v>
      </c>
      <c r="B29" s="214"/>
      <c r="C29" s="214"/>
      <c r="D29" s="54"/>
      <c r="E29" s="55"/>
      <c r="G29" s="142" t="s">
        <v>90</v>
      </c>
      <c r="H29" s="143"/>
      <c r="I29" s="143"/>
      <c r="J29" s="143"/>
      <c r="K29" s="144"/>
      <c r="L29" s="91"/>
      <c r="M29" s="154"/>
      <c r="N29" s="92"/>
      <c r="O29" s="209">
        <f>SUM(L29:N30)</f>
        <v>0</v>
      </c>
      <c r="P29" s="210"/>
      <c r="R29" s="147" t="s">
        <v>92</v>
      </c>
      <c r="S29" s="148"/>
      <c r="T29" s="148"/>
      <c r="U29" s="148"/>
      <c r="V29" s="148"/>
      <c r="W29" s="132" t="s">
        <v>129</v>
      </c>
      <c r="X29" s="134"/>
      <c r="Y29" s="132" t="s">
        <v>130</v>
      </c>
      <c r="Z29" s="134"/>
    </row>
    <row r="30" spans="1:26" s="4" customFormat="1" ht="16.149999999999999" customHeight="1">
      <c r="A30" s="213" t="s">
        <v>70</v>
      </c>
      <c r="B30" s="214"/>
      <c r="C30" s="214"/>
      <c r="D30" s="54"/>
      <c r="E30" s="55"/>
      <c r="G30" s="142" t="s">
        <v>88</v>
      </c>
      <c r="H30" s="143"/>
      <c r="I30" s="143"/>
      <c r="J30" s="143"/>
      <c r="K30" s="144"/>
      <c r="L30" s="91"/>
      <c r="M30" s="154"/>
      <c r="N30" s="92"/>
      <c r="O30" s="211"/>
      <c r="P30" s="212"/>
      <c r="R30" s="213" t="s">
        <v>93</v>
      </c>
      <c r="S30" s="214"/>
      <c r="T30" s="214"/>
      <c r="U30" s="214"/>
      <c r="V30" s="218"/>
      <c r="W30" s="54"/>
      <c r="X30" s="55"/>
      <c r="Y30" s="54"/>
      <c r="Z30" s="55"/>
    </row>
    <row r="31" spans="1:26" s="4" customFormat="1" ht="14.45" customHeight="1">
      <c r="A31" s="213" t="s">
        <v>75</v>
      </c>
      <c r="B31" s="214"/>
      <c r="C31" s="214"/>
      <c r="D31" s="54"/>
      <c r="E31" s="55"/>
      <c r="G31" s="128" t="s">
        <v>89</v>
      </c>
      <c r="H31" s="129"/>
      <c r="I31" s="132" t="s">
        <v>67</v>
      </c>
      <c r="J31" s="133"/>
      <c r="K31" s="133"/>
      <c r="L31" s="134"/>
      <c r="M31" s="132" t="s">
        <v>68</v>
      </c>
      <c r="N31" s="133"/>
      <c r="O31" s="133"/>
      <c r="P31" s="134"/>
      <c r="R31" s="213" t="s">
        <v>94</v>
      </c>
      <c r="S31" s="214"/>
      <c r="T31" s="214"/>
      <c r="U31" s="214"/>
      <c r="V31" s="218"/>
      <c r="W31" s="54"/>
      <c r="X31" s="55"/>
      <c r="Y31" s="54"/>
      <c r="Z31" s="55"/>
    </row>
    <row r="32" spans="1:26" s="4" customFormat="1" ht="15.6" customHeight="1">
      <c r="A32" s="213" t="s">
        <v>71</v>
      </c>
      <c r="B32" s="214"/>
      <c r="C32" s="214"/>
      <c r="D32" s="54"/>
      <c r="E32" s="55"/>
      <c r="G32" s="130"/>
      <c r="H32" s="131"/>
      <c r="I32" s="135" t="s">
        <v>86</v>
      </c>
      <c r="J32" s="136"/>
      <c r="K32" s="137" t="s">
        <v>128</v>
      </c>
      <c r="L32" s="138"/>
      <c r="M32" s="135" t="s">
        <v>87</v>
      </c>
      <c r="N32" s="136"/>
      <c r="O32" s="137" t="s">
        <v>128</v>
      </c>
      <c r="P32" s="138"/>
      <c r="R32" s="213" t="s">
        <v>95</v>
      </c>
      <c r="S32" s="214"/>
      <c r="T32" s="214"/>
      <c r="U32" s="214"/>
      <c r="V32" s="218"/>
      <c r="W32" s="54"/>
      <c r="X32" s="55"/>
      <c r="Y32" s="54"/>
      <c r="Z32" s="55"/>
    </row>
    <row r="33" spans="1:26" s="14" customFormat="1" ht="17.45" customHeight="1">
      <c r="A33" s="213" t="s">
        <v>72</v>
      </c>
      <c r="B33" s="214"/>
      <c r="C33" s="214"/>
      <c r="D33" s="54"/>
      <c r="E33" s="55"/>
      <c r="G33" s="142" t="s">
        <v>61</v>
      </c>
      <c r="H33" s="144"/>
      <c r="I33" s="54"/>
      <c r="J33" s="55"/>
      <c r="K33" s="54"/>
      <c r="L33" s="55"/>
      <c r="M33" s="54"/>
      <c r="N33" s="55"/>
      <c r="O33" s="54"/>
      <c r="P33" s="55"/>
      <c r="R33" s="213" t="s">
        <v>96</v>
      </c>
      <c r="S33" s="214"/>
      <c r="T33" s="214"/>
      <c r="U33" s="214"/>
      <c r="V33" s="218"/>
      <c r="W33" s="54"/>
      <c r="X33" s="55"/>
      <c r="Y33" s="54"/>
      <c r="Z33" s="55"/>
    </row>
    <row r="34" spans="1:26" s="14" customFormat="1" ht="17.45" customHeight="1">
      <c r="A34" s="213" t="s">
        <v>73</v>
      </c>
      <c r="B34" s="214"/>
      <c r="C34" s="214"/>
      <c r="D34" s="54"/>
      <c r="E34" s="55"/>
      <c r="G34" s="142" t="s">
        <v>62</v>
      </c>
      <c r="H34" s="144"/>
      <c r="I34" s="54"/>
      <c r="J34" s="55"/>
      <c r="K34" s="54"/>
      <c r="L34" s="55"/>
      <c r="M34" s="54"/>
      <c r="N34" s="55"/>
      <c r="O34" s="54"/>
      <c r="P34" s="55"/>
      <c r="R34" s="213" t="s">
        <v>97</v>
      </c>
      <c r="S34" s="214"/>
      <c r="T34" s="214"/>
      <c r="U34" s="214"/>
      <c r="V34" s="218"/>
      <c r="W34" s="54"/>
      <c r="X34" s="55"/>
      <c r="Y34" s="54"/>
      <c r="Z34" s="55"/>
    </row>
    <row r="35" spans="1:26" s="14" customFormat="1" ht="17.45" customHeight="1">
      <c r="A35" s="213" t="s">
        <v>74</v>
      </c>
      <c r="B35" s="214"/>
      <c r="C35" s="214"/>
      <c r="D35" s="54"/>
      <c r="E35" s="55"/>
      <c r="G35" s="139" t="s">
        <v>63</v>
      </c>
      <c r="H35" s="141"/>
      <c r="I35" s="152">
        <f>SUM(I33:J34)</f>
        <v>0</v>
      </c>
      <c r="J35" s="153"/>
      <c r="K35" s="152">
        <f>SUM(K33:L34)</f>
        <v>0</v>
      </c>
      <c r="L35" s="153"/>
      <c r="M35" s="152">
        <f>SUM(M33:N34)</f>
        <v>0</v>
      </c>
      <c r="N35" s="153"/>
      <c r="O35" s="152">
        <f>SUM(O33:P34)</f>
        <v>0</v>
      </c>
      <c r="P35" s="153"/>
      <c r="R35" s="213" t="s">
        <v>111</v>
      </c>
      <c r="S35" s="214"/>
      <c r="T35" s="214"/>
      <c r="U35" s="214"/>
      <c r="V35" s="218"/>
      <c r="W35" s="54"/>
      <c r="X35" s="55"/>
      <c r="Y35" s="54"/>
      <c r="Z35" s="55"/>
    </row>
    <row r="36" spans="1:26" s="14" customFormat="1" ht="17.45" customHeight="1">
      <c r="A36" s="215" t="s">
        <v>77</v>
      </c>
      <c r="B36" s="216"/>
      <c r="C36" s="217"/>
      <c r="D36" s="152">
        <f>SUM(D29:E35)</f>
        <v>0</v>
      </c>
      <c r="E36" s="153"/>
      <c r="R36" s="213" t="s">
        <v>112</v>
      </c>
      <c r="S36" s="214"/>
      <c r="T36" s="214"/>
      <c r="U36" s="214"/>
      <c r="V36" s="218"/>
      <c r="W36" s="54"/>
      <c r="X36" s="55"/>
      <c r="Y36" s="54"/>
      <c r="Z36" s="55"/>
    </row>
    <row r="37" spans="1:26" s="14" customFormat="1" ht="13.5" customHeight="1">
      <c r="G37" s="147" t="s">
        <v>65</v>
      </c>
      <c r="H37" s="148"/>
      <c r="I37" s="148"/>
      <c r="J37" s="148"/>
      <c r="K37" s="148"/>
      <c r="L37" s="148"/>
      <c r="M37" s="148"/>
      <c r="N37" s="148"/>
      <c r="O37" s="148"/>
      <c r="P37" s="149"/>
      <c r="R37" s="206" t="s">
        <v>98</v>
      </c>
      <c r="S37" s="207"/>
      <c r="T37" s="207"/>
      <c r="U37" s="207"/>
      <c r="V37" s="207"/>
      <c r="W37" s="207"/>
      <c r="X37" s="207"/>
      <c r="Y37" s="207"/>
      <c r="Z37" s="208"/>
    </row>
    <row r="38" spans="1:26" s="14" customFormat="1" ht="17.25" customHeight="1">
      <c r="A38" s="96" t="s">
        <v>66</v>
      </c>
      <c r="B38" s="97"/>
      <c r="C38" s="97"/>
      <c r="D38" s="97"/>
      <c r="E38" s="98"/>
      <c r="G38" s="64" t="s">
        <v>19</v>
      </c>
      <c r="H38" s="65"/>
      <c r="I38" s="66"/>
      <c r="J38" s="54"/>
      <c r="K38" s="55"/>
      <c r="L38" s="64" t="s">
        <v>25</v>
      </c>
      <c r="M38" s="65"/>
      <c r="N38" s="66"/>
      <c r="O38" s="54"/>
      <c r="P38" s="55"/>
      <c r="R38" s="213" t="s">
        <v>113</v>
      </c>
      <c r="S38" s="214"/>
      <c r="T38" s="214"/>
      <c r="U38" s="214"/>
      <c r="V38" s="218"/>
      <c r="W38" s="54"/>
      <c r="X38" s="55"/>
      <c r="Y38" s="54"/>
      <c r="Z38" s="55"/>
    </row>
    <row r="39" spans="1:26" s="4" customFormat="1" ht="16.5" customHeight="1">
      <c r="A39" s="99" t="s">
        <v>40</v>
      </c>
      <c r="B39" s="100"/>
      <c r="C39" s="101"/>
      <c r="D39" s="54"/>
      <c r="E39" s="55"/>
      <c r="F39" s="14"/>
      <c r="G39" s="64" t="s">
        <v>23</v>
      </c>
      <c r="H39" s="65"/>
      <c r="I39" s="66"/>
      <c r="J39" s="54"/>
      <c r="K39" s="55"/>
      <c r="L39" s="64" t="s">
        <v>27</v>
      </c>
      <c r="M39" s="65"/>
      <c r="N39" s="66"/>
      <c r="O39" s="54"/>
      <c r="P39" s="55"/>
      <c r="Q39" s="16"/>
      <c r="R39" s="206" t="s">
        <v>77</v>
      </c>
      <c r="S39" s="207"/>
      <c r="T39" s="207"/>
      <c r="U39" s="207"/>
      <c r="V39" s="208"/>
      <c r="W39" s="152">
        <f>SUM(W30:X36,W38)</f>
        <v>0</v>
      </c>
      <c r="X39" s="153"/>
      <c r="Y39" s="152">
        <f>SUM(Y30:Z36,Y38)</f>
        <v>0</v>
      </c>
      <c r="Z39" s="153"/>
    </row>
    <row r="40" spans="1:26" s="4" customFormat="1" ht="16.5" customHeight="1">
      <c r="A40" s="99" t="s">
        <v>41</v>
      </c>
      <c r="B40" s="100"/>
      <c r="C40" s="101"/>
      <c r="D40" s="54"/>
      <c r="E40" s="55"/>
      <c r="F40" s="14"/>
      <c r="G40" s="48"/>
      <c r="H40" s="48"/>
      <c r="I40" s="48"/>
      <c r="L40" s="14"/>
      <c r="O40" s="50"/>
      <c r="P40" s="50"/>
      <c r="Q40" s="16"/>
      <c r="R40" s="16"/>
    </row>
    <row r="41" spans="1:26" s="4" customFormat="1" ht="16.5" customHeight="1">
      <c r="A41" s="99" t="s">
        <v>60</v>
      </c>
      <c r="B41" s="100"/>
      <c r="C41" s="101"/>
      <c r="D41" s="54"/>
      <c r="E41" s="55"/>
      <c r="F41" s="14"/>
      <c r="I41" s="203" t="s">
        <v>78</v>
      </c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5"/>
    </row>
    <row r="42" spans="1:26" s="51" customFormat="1" ht="16.899999999999999" customHeight="1">
      <c r="A42" s="99" t="s">
        <v>76</v>
      </c>
      <c r="B42" s="100"/>
      <c r="C42" s="101"/>
      <c r="D42" s="54"/>
      <c r="E42" s="55"/>
      <c r="I42" s="200" t="s">
        <v>17</v>
      </c>
      <c r="J42" s="201"/>
      <c r="K42" s="201"/>
      <c r="L42" s="201"/>
      <c r="M42" s="201"/>
      <c r="N42" s="202"/>
      <c r="O42" s="126" t="s">
        <v>20</v>
      </c>
      <c r="P42" s="127"/>
      <c r="Q42" s="126" t="s">
        <v>28</v>
      </c>
      <c r="R42" s="127"/>
      <c r="S42" s="126" t="s">
        <v>21</v>
      </c>
      <c r="T42" s="127"/>
      <c r="U42" s="126" t="s">
        <v>22</v>
      </c>
      <c r="V42" s="127"/>
    </row>
    <row r="43" spans="1:26" s="51" customFormat="1" ht="16.899999999999999" customHeight="1">
      <c r="A43" s="118" t="s">
        <v>16</v>
      </c>
      <c r="B43" s="119"/>
      <c r="C43" s="120"/>
      <c r="D43" s="152">
        <f>SUM(D39:E42)</f>
        <v>0</v>
      </c>
      <c r="E43" s="153"/>
      <c r="I43" s="99" t="s">
        <v>24</v>
      </c>
      <c r="J43" s="100"/>
      <c r="K43" s="100"/>
      <c r="L43" s="100"/>
      <c r="M43" s="100"/>
      <c r="N43" s="101"/>
      <c r="O43" s="219">
        <f>FEBRERO!U43</f>
        <v>0</v>
      </c>
      <c r="P43" s="220"/>
      <c r="Q43" s="91"/>
      <c r="R43" s="92"/>
      <c r="S43" s="91"/>
      <c r="T43" s="92"/>
      <c r="U43" s="124">
        <f>O43+Q43-S43</f>
        <v>0</v>
      </c>
      <c r="V43" s="125"/>
    </row>
    <row r="44" spans="1:26" s="4" customFormat="1" ht="16.899999999999999" customHeight="1">
      <c r="A44" s="121" t="s">
        <v>64</v>
      </c>
      <c r="B44" s="122"/>
      <c r="C44" s="122"/>
      <c r="D44" s="122"/>
      <c r="E44" s="123"/>
      <c r="I44" s="99" t="s">
        <v>26</v>
      </c>
      <c r="J44" s="100"/>
      <c r="K44" s="100"/>
      <c r="L44" s="100"/>
      <c r="M44" s="100"/>
      <c r="N44" s="101"/>
      <c r="O44" s="219">
        <f>FEBRERO!U44</f>
        <v>0</v>
      </c>
      <c r="P44" s="220"/>
      <c r="Q44" s="91"/>
      <c r="R44" s="92"/>
      <c r="S44" s="91"/>
      <c r="T44" s="92"/>
      <c r="U44" s="124">
        <f>O44+Q44-S44</f>
        <v>0</v>
      </c>
      <c r="V44" s="125"/>
    </row>
    <row r="45" spans="1:26" s="4" customFormat="1" ht="16.899999999999999" customHeight="1">
      <c r="A45" s="99" t="s">
        <v>42</v>
      </c>
      <c r="B45" s="100"/>
      <c r="C45" s="101"/>
      <c r="D45" s="54"/>
      <c r="E45" s="55"/>
      <c r="H45" s="147" t="s">
        <v>79</v>
      </c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9"/>
    </row>
    <row r="46" spans="1:26" s="4" customFormat="1" ht="16.899999999999999" customHeight="1">
      <c r="A46" s="99" t="s">
        <v>44</v>
      </c>
      <c r="B46" s="100"/>
      <c r="C46" s="101"/>
      <c r="D46" s="54"/>
      <c r="E46" s="55"/>
      <c r="H46" s="194" t="s">
        <v>17</v>
      </c>
      <c r="I46" s="195"/>
      <c r="J46" s="195"/>
      <c r="K46" s="196"/>
      <c r="L46" s="190" t="s">
        <v>20</v>
      </c>
      <c r="M46" s="191"/>
      <c r="N46" s="190" t="s">
        <v>28</v>
      </c>
      <c r="O46" s="191"/>
      <c r="P46" s="139" t="s">
        <v>21</v>
      </c>
      <c r="Q46" s="140"/>
      <c r="R46" s="140"/>
      <c r="S46" s="140"/>
      <c r="T46" s="140"/>
      <c r="U46" s="141"/>
      <c r="V46" s="190" t="s">
        <v>22</v>
      </c>
      <c r="W46" s="191"/>
    </row>
    <row r="47" spans="1:26" s="4" customFormat="1" ht="15.6" customHeight="1">
      <c r="A47" s="99" t="s">
        <v>43</v>
      </c>
      <c r="B47" s="100"/>
      <c r="C47" s="101"/>
      <c r="D47" s="54"/>
      <c r="E47" s="55"/>
      <c r="H47" s="197"/>
      <c r="I47" s="198"/>
      <c r="J47" s="198"/>
      <c r="K47" s="199"/>
      <c r="L47" s="192"/>
      <c r="M47" s="193"/>
      <c r="N47" s="192"/>
      <c r="O47" s="193"/>
      <c r="P47" s="126" t="s">
        <v>115</v>
      </c>
      <c r="Q47" s="127"/>
      <c r="R47" s="126" t="s">
        <v>116</v>
      </c>
      <c r="S47" s="127"/>
      <c r="T47" s="126" t="s">
        <v>117</v>
      </c>
      <c r="U47" s="127"/>
      <c r="V47" s="192"/>
      <c r="W47" s="193"/>
    </row>
    <row r="48" spans="1:26" s="4" customFormat="1" ht="16.5" customHeight="1">
      <c r="A48" s="99" t="s">
        <v>76</v>
      </c>
      <c r="B48" s="100"/>
      <c r="C48" s="101"/>
      <c r="D48" s="54"/>
      <c r="E48" s="55"/>
      <c r="H48" s="132" t="s">
        <v>109</v>
      </c>
      <c r="I48" s="133"/>
      <c r="J48" s="133"/>
      <c r="K48" s="134"/>
      <c r="L48" s="219">
        <f>FEBRERO!V48</f>
        <v>0</v>
      </c>
      <c r="M48" s="220"/>
      <c r="N48" s="91"/>
      <c r="O48" s="92"/>
      <c r="P48" s="91"/>
      <c r="Q48" s="92"/>
      <c r="R48" s="91"/>
      <c r="S48" s="92"/>
      <c r="T48" s="91"/>
      <c r="U48" s="92"/>
      <c r="V48" s="124">
        <f>L48+N48-(P48+R48+T48)</f>
        <v>0</v>
      </c>
      <c r="W48" s="125"/>
    </row>
    <row r="49" spans="1:26" s="4" customFormat="1" ht="16.899999999999999" customHeight="1">
      <c r="A49" s="118" t="s">
        <v>16</v>
      </c>
      <c r="B49" s="119"/>
      <c r="C49" s="120"/>
      <c r="D49" s="152">
        <f>SUM(D45:E48)</f>
        <v>0</v>
      </c>
      <c r="E49" s="153"/>
      <c r="H49" s="132" t="s">
        <v>114</v>
      </c>
      <c r="I49" s="133"/>
      <c r="J49" s="133"/>
      <c r="K49" s="134"/>
      <c r="L49" s="219">
        <f>FEBRERO!V49</f>
        <v>0</v>
      </c>
      <c r="M49" s="220"/>
      <c r="N49" s="91"/>
      <c r="O49" s="92"/>
      <c r="P49" s="91"/>
      <c r="Q49" s="154"/>
      <c r="R49" s="154"/>
      <c r="S49" s="154"/>
      <c r="T49" s="154"/>
      <c r="U49" s="92"/>
      <c r="V49" s="124">
        <f>L49+N49-P49</f>
        <v>0</v>
      </c>
      <c r="W49" s="125"/>
    </row>
    <row r="50" spans="1:26" s="4" customFormat="1" ht="16.899999999999999" customHeight="1">
      <c r="J50" s="14"/>
      <c r="K50" s="14"/>
      <c r="L50" s="39"/>
      <c r="M50" s="39"/>
      <c r="N50" s="39"/>
      <c r="O50" s="39"/>
      <c r="P50" s="14"/>
      <c r="Q50" s="14"/>
      <c r="R50" s="14"/>
      <c r="S50" s="14"/>
      <c r="T50" s="14"/>
      <c r="U50" s="14"/>
      <c r="V50" s="39"/>
      <c r="W50" s="39"/>
      <c r="X50" s="40"/>
      <c r="Y50" s="40"/>
    </row>
    <row r="51" spans="1:26" s="4" customFormat="1" ht="16.899999999999999" customHeight="1">
      <c r="D51" s="67" t="s">
        <v>119</v>
      </c>
      <c r="E51" s="67"/>
      <c r="F51" s="67"/>
      <c r="G51" s="67"/>
      <c r="H51" s="61" t="s">
        <v>61</v>
      </c>
      <c r="I51" s="61"/>
      <c r="J51" s="61"/>
      <c r="K51" s="61"/>
      <c r="L51" s="61" t="s">
        <v>62</v>
      </c>
      <c r="M51" s="61"/>
      <c r="N51" s="61"/>
      <c r="O51" s="61"/>
      <c r="P51" s="67" t="s">
        <v>63</v>
      </c>
      <c r="Q51" s="67"/>
      <c r="R51" s="67"/>
      <c r="S51" s="67"/>
      <c r="T51" s="14"/>
      <c r="U51" s="14"/>
      <c r="V51" s="39"/>
      <c r="W51" s="39"/>
      <c r="X51" s="40"/>
      <c r="Y51" s="40"/>
    </row>
    <row r="52" spans="1:26" s="4" customFormat="1" ht="16.899999999999999" customHeight="1">
      <c r="D52" s="67"/>
      <c r="E52" s="67"/>
      <c r="F52" s="67"/>
      <c r="G52" s="67"/>
      <c r="H52" s="68"/>
      <c r="I52" s="68"/>
      <c r="J52" s="68"/>
      <c r="K52" s="68"/>
      <c r="L52" s="68"/>
      <c r="M52" s="68"/>
      <c r="N52" s="68"/>
      <c r="O52" s="68"/>
      <c r="P52" s="69">
        <f>SUM(H52:O52)</f>
        <v>0</v>
      </c>
      <c r="Q52" s="69"/>
      <c r="R52" s="69"/>
      <c r="S52" s="69"/>
      <c r="T52" s="14"/>
      <c r="U52" s="14"/>
      <c r="V52" s="39"/>
      <c r="W52" s="39"/>
      <c r="X52" s="40"/>
      <c r="Y52" s="40"/>
    </row>
    <row r="53" spans="1:26" s="4" customFormat="1" ht="16.899999999999999" customHeight="1">
      <c r="J53" s="14"/>
      <c r="K53" s="14"/>
      <c r="L53" s="39"/>
      <c r="M53" s="39"/>
      <c r="N53" s="39"/>
      <c r="O53" s="39"/>
      <c r="P53" s="14"/>
      <c r="Q53" s="14"/>
      <c r="R53" s="14"/>
      <c r="S53" s="14"/>
      <c r="T53" s="14"/>
      <c r="U53" s="14"/>
      <c r="V53" s="39"/>
      <c r="W53" s="39"/>
      <c r="X53" s="40"/>
      <c r="Y53" s="40"/>
    </row>
    <row r="54" spans="1:26" s="4" customFormat="1" ht="12.6" customHeight="1">
      <c r="H54" s="38"/>
      <c r="I54" s="38"/>
      <c r="J54" s="38"/>
      <c r="K54" s="38"/>
      <c r="L54" s="38"/>
      <c r="M54" s="39"/>
      <c r="N54" s="39"/>
      <c r="O54" s="39"/>
      <c r="P54" s="39"/>
      <c r="Q54" s="39"/>
      <c r="R54" s="39"/>
      <c r="S54" s="40"/>
      <c r="T54" s="40"/>
    </row>
    <row r="55" spans="1:26" ht="13.15" customHeight="1">
      <c r="A55" s="4"/>
      <c r="B55" s="4"/>
      <c r="C55" s="4"/>
      <c r="D55" s="4"/>
      <c r="E55" s="4"/>
      <c r="F55" s="4"/>
      <c r="L55" s="3"/>
    </row>
    <row r="56" spans="1:26" ht="13.15" customHeight="1">
      <c r="A56" s="4"/>
      <c r="B56" s="56" t="s">
        <v>119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6" ht="13.15" customHeight="1">
      <c r="B57" s="57" t="s">
        <v>17</v>
      </c>
      <c r="C57" s="57"/>
      <c r="D57" s="57"/>
      <c r="E57" s="57"/>
      <c r="F57" s="62" t="s">
        <v>82</v>
      </c>
      <c r="G57" s="62"/>
      <c r="H57" s="62"/>
      <c r="I57" s="62"/>
      <c r="J57" s="62"/>
      <c r="K57" s="62"/>
      <c r="L57" s="62"/>
      <c r="M57" s="62"/>
      <c r="N57" s="62"/>
      <c r="O57" s="62"/>
      <c r="P57" s="62" t="s">
        <v>83</v>
      </c>
      <c r="Q57" s="62"/>
      <c r="R57" s="62"/>
      <c r="S57" s="62"/>
      <c r="T57" s="63" t="s">
        <v>84</v>
      </c>
      <c r="U57" s="63"/>
      <c r="V57" s="63" t="s">
        <v>126</v>
      </c>
      <c r="W57" s="63"/>
      <c r="X57" s="63" t="s">
        <v>18</v>
      </c>
      <c r="Y57" s="63"/>
    </row>
    <row r="58" spans="1:26" ht="13.15" customHeight="1">
      <c r="B58" s="57"/>
      <c r="C58" s="57"/>
      <c r="D58" s="57"/>
      <c r="E58" s="57"/>
      <c r="F58" s="61" t="s">
        <v>120</v>
      </c>
      <c r="G58" s="61"/>
      <c r="H58" s="61" t="s">
        <v>121</v>
      </c>
      <c r="I58" s="61"/>
      <c r="J58" s="61" t="s">
        <v>122</v>
      </c>
      <c r="K58" s="61"/>
      <c r="L58" s="61" t="s">
        <v>123</v>
      </c>
      <c r="M58" s="61"/>
      <c r="N58" s="61" t="s">
        <v>18</v>
      </c>
      <c r="O58" s="61"/>
      <c r="P58" s="61" t="s">
        <v>124</v>
      </c>
      <c r="Q58" s="61"/>
      <c r="R58" s="61" t="s">
        <v>125</v>
      </c>
      <c r="S58" s="61"/>
      <c r="T58" s="60"/>
      <c r="U58" s="60"/>
      <c r="V58" s="60"/>
      <c r="W58" s="60"/>
      <c r="X58" s="60"/>
      <c r="Y58" s="60"/>
    </row>
    <row r="59" spans="1:26" ht="18" customHeight="1">
      <c r="B59" s="58" t="s">
        <v>132</v>
      </c>
      <c r="C59" s="58"/>
      <c r="D59" s="58"/>
      <c r="E59" s="58"/>
      <c r="F59" s="54"/>
      <c r="G59" s="55"/>
      <c r="H59" s="54"/>
      <c r="I59" s="55"/>
      <c r="J59" s="54"/>
      <c r="K59" s="55"/>
      <c r="L59" s="54"/>
      <c r="M59" s="55"/>
      <c r="N59" s="54"/>
      <c r="O59" s="55"/>
      <c r="P59" s="54"/>
      <c r="Q59" s="55"/>
      <c r="R59" s="54"/>
      <c r="S59" s="55"/>
      <c r="T59" s="54"/>
      <c r="U59" s="55"/>
      <c r="V59" s="54"/>
      <c r="W59" s="55"/>
      <c r="X59" s="54"/>
      <c r="Y59" s="55"/>
      <c r="Z59" s="49"/>
    </row>
    <row r="60" spans="1:26" ht="18" customHeight="1">
      <c r="B60" s="58" t="s">
        <v>131</v>
      </c>
      <c r="C60" s="58"/>
      <c r="D60" s="58"/>
      <c r="E60" s="58"/>
      <c r="F60" s="54"/>
      <c r="G60" s="55"/>
      <c r="H60" s="54"/>
      <c r="I60" s="55"/>
      <c r="J60" s="54"/>
      <c r="K60" s="55"/>
      <c r="L60" s="54"/>
      <c r="M60" s="55"/>
      <c r="N60" s="54"/>
      <c r="O60" s="55"/>
      <c r="P60" s="54"/>
      <c r="Q60" s="55"/>
      <c r="R60" s="54"/>
      <c r="S60" s="55"/>
      <c r="T60" s="54"/>
      <c r="U60" s="55"/>
      <c r="V60" s="54"/>
      <c r="W60" s="55"/>
      <c r="X60" s="54"/>
      <c r="Y60" s="55"/>
      <c r="Z60" s="49"/>
    </row>
    <row r="61" spans="1:26" ht="13.15" customHeight="1">
      <c r="A61" s="47"/>
      <c r="B61" s="4"/>
      <c r="C61" s="4"/>
      <c r="D61" s="4"/>
      <c r="E61" s="4"/>
      <c r="F61" s="4"/>
      <c r="L61" s="3"/>
    </row>
    <row r="62" spans="1:26" ht="13.15" customHeight="1">
      <c r="A62" s="47"/>
      <c r="B62" s="4"/>
      <c r="C62" s="4"/>
      <c r="D62" s="4"/>
      <c r="E62" s="4"/>
      <c r="F62" s="4"/>
      <c r="L62" s="3"/>
    </row>
    <row r="63" spans="1:26" ht="13.15" customHeight="1">
      <c r="A63" s="47"/>
      <c r="B63" s="56" t="s">
        <v>127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:26" ht="13.15" customHeight="1">
      <c r="A64" s="47"/>
      <c r="B64" s="57" t="s">
        <v>17</v>
      </c>
      <c r="C64" s="57"/>
      <c r="D64" s="57"/>
      <c r="E64" s="57"/>
      <c r="F64" s="67" t="s">
        <v>82</v>
      </c>
      <c r="G64" s="67"/>
      <c r="H64" s="67"/>
      <c r="I64" s="67"/>
      <c r="J64" s="67"/>
      <c r="K64" s="67"/>
      <c r="L64" s="67"/>
      <c r="M64" s="67"/>
      <c r="N64" s="67"/>
      <c r="O64" s="67"/>
      <c r="P64" s="67" t="s">
        <v>83</v>
      </c>
      <c r="Q64" s="67"/>
      <c r="R64" s="67"/>
      <c r="S64" s="67"/>
      <c r="T64" s="60" t="s">
        <v>84</v>
      </c>
      <c r="U64" s="60"/>
      <c r="V64" s="60" t="s">
        <v>126</v>
      </c>
      <c r="W64" s="60"/>
      <c r="X64" s="60" t="s">
        <v>18</v>
      </c>
      <c r="Y64" s="60"/>
    </row>
    <row r="65" spans="1:26" s="4" customFormat="1" ht="13.15" customHeight="1">
      <c r="A65" s="47"/>
      <c r="B65" s="57"/>
      <c r="C65" s="57"/>
      <c r="D65" s="57"/>
      <c r="E65" s="57"/>
      <c r="F65" s="61" t="s">
        <v>120</v>
      </c>
      <c r="G65" s="61"/>
      <c r="H65" s="61" t="s">
        <v>121</v>
      </c>
      <c r="I65" s="61"/>
      <c r="J65" s="61" t="s">
        <v>122</v>
      </c>
      <c r="K65" s="61"/>
      <c r="L65" s="61" t="s">
        <v>123</v>
      </c>
      <c r="M65" s="61"/>
      <c r="N65" s="61" t="s">
        <v>18</v>
      </c>
      <c r="O65" s="61"/>
      <c r="P65" s="61" t="s">
        <v>124</v>
      </c>
      <c r="Q65" s="61"/>
      <c r="R65" s="61" t="s">
        <v>125</v>
      </c>
      <c r="S65" s="61"/>
      <c r="T65" s="60"/>
      <c r="U65" s="60"/>
      <c r="V65" s="60"/>
      <c r="W65" s="60"/>
      <c r="X65" s="60"/>
      <c r="Y65" s="60"/>
    </row>
    <row r="66" spans="1:26" s="4" customFormat="1" ht="18.75" customHeight="1">
      <c r="A66" s="47"/>
      <c r="B66" s="58" t="s">
        <v>132</v>
      </c>
      <c r="C66" s="58"/>
      <c r="D66" s="58"/>
      <c r="E66" s="58"/>
      <c r="F66" s="54"/>
      <c r="G66" s="55"/>
      <c r="H66" s="54"/>
      <c r="I66" s="55"/>
      <c r="J66" s="54"/>
      <c r="K66" s="55"/>
      <c r="L66" s="54"/>
      <c r="M66" s="55"/>
      <c r="N66" s="54"/>
      <c r="O66" s="55"/>
      <c r="P66" s="54"/>
      <c r="Q66" s="55"/>
      <c r="R66" s="54"/>
      <c r="S66" s="55"/>
      <c r="T66" s="54"/>
      <c r="U66" s="55"/>
      <c r="V66" s="54"/>
      <c r="W66" s="55"/>
      <c r="X66" s="54"/>
      <c r="Y66" s="55"/>
    </row>
    <row r="67" spans="1:26" s="4" customFormat="1" ht="18.75" customHeight="1">
      <c r="B67" s="58" t="s">
        <v>131</v>
      </c>
      <c r="C67" s="58"/>
      <c r="D67" s="58"/>
      <c r="E67" s="58"/>
      <c r="F67" s="54"/>
      <c r="G67" s="55"/>
      <c r="H67" s="54"/>
      <c r="I67" s="55"/>
      <c r="J67" s="54"/>
      <c r="K67" s="55"/>
      <c r="L67" s="54"/>
      <c r="M67" s="55"/>
      <c r="N67" s="54"/>
      <c r="O67" s="55"/>
      <c r="P67" s="54"/>
      <c r="Q67" s="55"/>
      <c r="R67" s="54"/>
      <c r="S67" s="55"/>
      <c r="T67" s="54"/>
      <c r="U67" s="55"/>
      <c r="V67" s="54"/>
      <c r="W67" s="55"/>
      <c r="X67" s="54"/>
      <c r="Y67" s="55"/>
    </row>
    <row r="68" spans="1:26" s="4" customFormat="1" ht="13.15" customHeight="1"/>
    <row r="69" spans="1:26" s="4" customFormat="1" ht="13.15" customHeight="1"/>
    <row r="70" spans="1:26" s="4" customFormat="1" ht="13.15" customHeight="1"/>
    <row r="71" spans="1:26" s="32" customFormat="1" ht="13.5" customHeight="1">
      <c r="A71" s="158" t="s">
        <v>29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60"/>
    </row>
    <row r="72" spans="1:26" s="32" customFormat="1" ht="19.5" customHeight="1">
      <c r="A72" s="102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4"/>
    </row>
    <row r="73" spans="1:26" s="18" customFormat="1" ht="8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s="18" customFormat="1" ht="8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s="18" customFormat="1" ht="10.9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s="14" customFormat="1" ht="14.25" customHeight="1">
      <c r="A76" s="105" t="s">
        <v>30</v>
      </c>
      <c r="B76" s="105"/>
      <c r="C76" s="105"/>
      <c r="D76" s="105"/>
    </row>
    <row r="77" spans="1:26" s="14" customFormat="1" ht="14.25" customHeight="1">
      <c r="A77" s="106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8"/>
    </row>
    <row r="78" spans="1:26" s="14" customFormat="1" ht="14.25" customHeight="1">
      <c r="A78" s="109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1"/>
    </row>
    <row r="79" spans="1:26" s="14" customFormat="1" ht="14.25" customHeight="1">
      <c r="A79" s="109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1"/>
    </row>
    <row r="80" spans="1:26" s="14" customFormat="1" ht="14.25" customHeight="1">
      <c r="A80" s="109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1"/>
    </row>
    <row r="81" spans="1:26" s="14" customFormat="1" ht="14.25" customHeight="1">
      <c r="A81" s="112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4"/>
    </row>
    <row r="82" spans="1:26" s="14" customFormat="1" ht="14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s="18" customFormat="1" ht="23.45" customHeight="1">
      <c r="A83" s="115" t="s">
        <v>31</v>
      </c>
      <c r="B83" s="115"/>
      <c r="C83" s="115"/>
      <c r="D83" s="115"/>
      <c r="E83" s="151"/>
      <c r="F83" s="151"/>
      <c r="G83" s="151"/>
      <c r="H83" s="151"/>
      <c r="I83" s="151"/>
      <c r="J83" s="151"/>
      <c r="K83" s="151"/>
      <c r="L83" s="151"/>
      <c r="M83" s="17"/>
      <c r="N83" s="157" t="s">
        <v>32</v>
      </c>
      <c r="O83" s="157"/>
      <c r="P83" s="157"/>
      <c r="Q83" s="157"/>
      <c r="R83" s="157"/>
      <c r="S83" s="150"/>
      <c r="T83" s="150"/>
      <c r="U83" s="150"/>
      <c r="V83" s="150"/>
      <c r="W83" s="150"/>
      <c r="X83" s="150"/>
      <c r="Y83" s="150"/>
      <c r="Z83" s="150"/>
    </row>
    <row r="84" spans="1:26" s="18" customFormat="1" ht="13.15" customHeight="1">
      <c r="A84" s="28"/>
      <c r="B84" s="16"/>
      <c r="C84" s="16"/>
      <c r="D84" s="16"/>
      <c r="E84" s="16"/>
      <c r="F84" s="16"/>
      <c r="G84" s="16"/>
      <c r="H84" s="29"/>
      <c r="I84" s="29"/>
      <c r="J84" s="16"/>
      <c r="K84" s="16"/>
      <c r="L84" s="16"/>
      <c r="M84" s="16"/>
    </row>
    <row r="85" spans="1:26" s="32" customFormat="1" ht="25.5" customHeight="1">
      <c r="A85" s="86" t="s">
        <v>33</v>
      </c>
      <c r="B85" s="86"/>
      <c r="C85" s="86"/>
      <c r="D85" s="86"/>
      <c r="E85" s="86"/>
      <c r="F85" s="86"/>
      <c r="G85" s="86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30"/>
      <c r="W85" s="31"/>
    </row>
    <row r="86" spans="1:26" s="36" customFormat="1" ht="12.75" customHeight="1">
      <c r="A86" s="33"/>
      <c r="B86" s="34"/>
      <c r="C86" s="34"/>
      <c r="D86" s="35"/>
      <c r="E86" s="35"/>
      <c r="F86" s="87" t="s">
        <v>34</v>
      </c>
      <c r="G86" s="87"/>
      <c r="H86" s="146" t="s">
        <v>35</v>
      </c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W86" s="37"/>
    </row>
    <row r="87" spans="1:26" s="36" customFormat="1" ht="27" customHeight="1">
      <c r="A87" s="86" t="s">
        <v>36</v>
      </c>
      <c r="B87" s="86"/>
      <c r="C87" s="86"/>
      <c r="D87" s="86"/>
      <c r="E87" s="86"/>
      <c r="F87" s="86"/>
      <c r="G87" s="86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W87" s="37"/>
    </row>
    <row r="88" spans="1:26" s="36" customFormat="1" ht="14.25" customHeight="1">
      <c r="A88" s="33"/>
      <c r="B88" s="34"/>
      <c r="C88" s="34"/>
      <c r="D88" s="35"/>
      <c r="E88" s="35"/>
      <c r="F88" s="87" t="s">
        <v>34</v>
      </c>
      <c r="G88" s="87"/>
      <c r="H88" s="146" t="s">
        <v>35</v>
      </c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W88" s="37"/>
    </row>
    <row r="89" spans="1:26" s="18" customFormat="1" ht="16.149999999999999" customHeight="1">
      <c r="C89" s="21"/>
      <c r="H89" s="16"/>
      <c r="I89" s="16"/>
      <c r="J89" s="16"/>
      <c r="K89" s="16"/>
      <c r="L89" s="16"/>
      <c r="M89" s="16"/>
    </row>
    <row r="90" spans="1:26" s="18" customFormat="1" ht="18.600000000000001" customHeight="1">
      <c r="B90" s="155" t="s">
        <v>37</v>
      </c>
      <c r="C90" s="155"/>
      <c r="D90" s="156"/>
      <c r="E90" s="156"/>
      <c r="F90" s="156"/>
      <c r="G90" s="156"/>
      <c r="H90" s="16"/>
      <c r="I90" s="16"/>
      <c r="U90" s="22" t="s">
        <v>38</v>
      </c>
    </row>
    <row r="91" spans="1:26" s="4" customFormat="1" ht="10.15" customHeight="1">
      <c r="A91" s="26"/>
      <c r="B91" s="27"/>
      <c r="C91" s="27"/>
      <c r="L91" s="14"/>
    </row>
    <row r="92" spans="1:26" s="4" customFormat="1" ht="10.15" customHeight="1">
      <c r="A92" s="26"/>
      <c r="B92" s="27"/>
      <c r="C92" s="27"/>
      <c r="L92" s="14"/>
    </row>
    <row r="93" spans="1:26" s="4" customFormat="1" ht="10.15" customHeight="1">
      <c r="A93" s="26"/>
      <c r="B93" s="27"/>
      <c r="C93" s="27"/>
      <c r="L93" s="14"/>
    </row>
    <row r="94" spans="1:26" s="4" customFormat="1" ht="10.15" customHeight="1">
      <c r="A94" s="26"/>
      <c r="B94" s="27"/>
      <c r="C94" s="27"/>
      <c r="L94" s="14"/>
    </row>
    <row r="95" spans="1:26" s="4" customFormat="1" ht="10.15" customHeight="1">
      <c r="A95" s="26"/>
      <c r="B95" s="27"/>
      <c r="C95" s="27"/>
      <c r="L95" s="14"/>
    </row>
    <row r="96" spans="1:26" s="4" customFormat="1" ht="10.15" customHeight="1">
      <c r="A96" s="26"/>
      <c r="B96" s="27"/>
      <c r="C96" s="27"/>
      <c r="L96" s="14"/>
    </row>
    <row r="97" spans="1:11">
      <c r="A97" s="4"/>
      <c r="B97" s="4"/>
      <c r="C97" s="4"/>
      <c r="D97" s="4"/>
      <c r="E97" s="4"/>
      <c r="F97" s="4"/>
      <c r="G97" s="4"/>
      <c r="J97" s="4"/>
      <c r="K97" s="4"/>
    </row>
  </sheetData>
  <sheetProtection password="CDEE" sheet="1" objects="1" scenarios="1" formatCells="0" formatColumns="0" formatRows="0" selectLockedCells="1"/>
  <protectedRanges>
    <protectedRange sqref="V8 W9 C8:E8" name="Rango1_1"/>
    <protectedRange sqref="A44" name="Rango1_2"/>
    <protectedRange sqref="C45:C47" name="Rango1_4_2"/>
    <protectedRange sqref="A45:A47" name="Rango1_4_1_1"/>
    <protectedRange sqref="S43:S44 Q43:Q44 P45 N48:N49" name="Rango1_1_2_1_3_1_1"/>
    <protectedRange sqref="D51:E51 H51:I51 L51:M51 P51:Q51" name="Rango1_2_1"/>
    <protectedRange sqref="O54 Q54 N50:N53 V50:V53" name="Rango1_1_2_1_3_1_1_1"/>
    <protectedRange sqref="G28:H28 G33:H35" name="Rango1_2_2"/>
  </protectedRanges>
  <mergeCells count="347">
    <mergeCell ref="A5:Z5"/>
    <mergeCell ref="C7:U7"/>
    <mergeCell ref="C8:N8"/>
    <mergeCell ref="O8:U8"/>
    <mergeCell ref="V8:Z8"/>
    <mergeCell ref="B9:E9"/>
    <mergeCell ref="H9:J9"/>
    <mergeCell ref="L9:N9"/>
    <mergeCell ref="O9:U9"/>
    <mergeCell ref="W9:Z9"/>
    <mergeCell ref="A11:B11"/>
    <mergeCell ref="C11:O11"/>
    <mergeCell ref="A13:F14"/>
    <mergeCell ref="G13:Z13"/>
    <mergeCell ref="G14:I14"/>
    <mergeCell ref="J14:L14"/>
    <mergeCell ref="M14:O14"/>
    <mergeCell ref="P14:S14"/>
    <mergeCell ref="T14:W14"/>
    <mergeCell ref="X14:Z14"/>
    <mergeCell ref="X15:Z15"/>
    <mergeCell ref="A16:F16"/>
    <mergeCell ref="G16:I16"/>
    <mergeCell ref="J16:L16"/>
    <mergeCell ref="M16:O16"/>
    <mergeCell ref="P16:S16"/>
    <mergeCell ref="T16:W16"/>
    <mergeCell ref="X16:Z16"/>
    <mergeCell ref="A15:F15"/>
    <mergeCell ref="G15:I15"/>
    <mergeCell ref="J15:L15"/>
    <mergeCell ref="M15:O15"/>
    <mergeCell ref="P15:S15"/>
    <mergeCell ref="T15:W15"/>
    <mergeCell ref="X17:Z17"/>
    <mergeCell ref="A18:F18"/>
    <mergeCell ref="G18:I18"/>
    <mergeCell ref="J18:L18"/>
    <mergeCell ref="M18:O18"/>
    <mergeCell ref="P18:S18"/>
    <mergeCell ref="T18:W18"/>
    <mergeCell ref="X18:Z18"/>
    <mergeCell ref="A17:F17"/>
    <mergeCell ref="G17:I17"/>
    <mergeCell ref="J17:L17"/>
    <mergeCell ref="M17:O17"/>
    <mergeCell ref="P17:S17"/>
    <mergeCell ref="T17:W17"/>
    <mergeCell ref="G22:H22"/>
    <mergeCell ref="I22:J22"/>
    <mergeCell ref="K22:L22"/>
    <mergeCell ref="A23:F23"/>
    <mergeCell ref="G23:H23"/>
    <mergeCell ref="I23:J23"/>
    <mergeCell ref="K23:L23"/>
    <mergeCell ref="A20:Z20"/>
    <mergeCell ref="A21:F22"/>
    <mergeCell ref="G21:L21"/>
    <mergeCell ref="M21:N22"/>
    <mergeCell ref="O21:P22"/>
    <mergeCell ref="Q21:R22"/>
    <mergeCell ref="S21:T22"/>
    <mergeCell ref="U21:V22"/>
    <mergeCell ref="W21:X22"/>
    <mergeCell ref="Y21:Z22"/>
    <mergeCell ref="Y23:Z23"/>
    <mergeCell ref="M23:N23"/>
    <mergeCell ref="O23:P23"/>
    <mergeCell ref="Q23:R23"/>
    <mergeCell ref="S23:T23"/>
    <mergeCell ref="U23:V23"/>
    <mergeCell ref="W23:X23"/>
    <mergeCell ref="W24:X24"/>
    <mergeCell ref="Y24:Z24"/>
    <mergeCell ref="A25:F25"/>
    <mergeCell ref="G25:H25"/>
    <mergeCell ref="I25:J25"/>
    <mergeCell ref="K25:L25"/>
    <mergeCell ref="M25:N25"/>
    <mergeCell ref="O25:P25"/>
    <mergeCell ref="Q25:R25"/>
    <mergeCell ref="S25:T25"/>
    <mergeCell ref="A24:F24"/>
    <mergeCell ref="G24:H24"/>
    <mergeCell ref="I24:J24"/>
    <mergeCell ref="K24:L24"/>
    <mergeCell ref="M24:N24"/>
    <mergeCell ref="O24:P24"/>
    <mergeCell ref="Q24:R24"/>
    <mergeCell ref="S24:T24"/>
    <mergeCell ref="U24:V24"/>
    <mergeCell ref="Y30:Z30"/>
    <mergeCell ref="S26:T26"/>
    <mergeCell ref="U26:V26"/>
    <mergeCell ref="W26:X26"/>
    <mergeCell ref="Y26:Z26"/>
    <mergeCell ref="U25:V25"/>
    <mergeCell ref="W25:X25"/>
    <mergeCell ref="Y25:Z25"/>
    <mergeCell ref="A26:F26"/>
    <mergeCell ref="G26:H26"/>
    <mergeCell ref="I26:J26"/>
    <mergeCell ref="K26:L26"/>
    <mergeCell ref="M26:N26"/>
    <mergeCell ref="O26:P26"/>
    <mergeCell ref="Q26:R26"/>
    <mergeCell ref="Y35:Z35"/>
    <mergeCell ref="Y36:Z36"/>
    <mergeCell ref="Y34:Z34"/>
    <mergeCell ref="A34:C34"/>
    <mergeCell ref="D34:E34"/>
    <mergeCell ref="Y33:Z33"/>
    <mergeCell ref="Y31:Z31"/>
    <mergeCell ref="Y32:Z32"/>
    <mergeCell ref="D31:E31"/>
    <mergeCell ref="G31:H32"/>
    <mergeCell ref="I31:L31"/>
    <mergeCell ref="M31:P31"/>
    <mergeCell ref="R31:V31"/>
    <mergeCell ref="W31:X31"/>
    <mergeCell ref="A32:C32"/>
    <mergeCell ref="D32:E32"/>
    <mergeCell ref="I32:J32"/>
    <mergeCell ref="Y39:Z39"/>
    <mergeCell ref="A40:C40"/>
    <mergeCell ref="D40:E40"/>
    <mergeCell ref="A41:C41"/>
    <mergeCell ref="D41:E41"/>
    <mergeCell ref="I41:V41"/>
    <mergeCell ref="A39:C39"/>
    <mergeCell ref="D39:E39"/>
    <mergeCell ref="G39:I39"/>
    <mergeCell ref="J39:K39"/>
    <mergeCell ref="L39:N39"/>
    <mergeCell ref="O39:P39"/>
    <mergeCell ref="R39:V39"/>
    <mergeCell ref="W39:X39"/>
    <mergeCell ref="A44:E44"/>
    <mergeCell ref="I44:N44"/>
    <mergeCell ref="O44:P44"/>
    <mergeCell ref="Q44:R44"/>
    <mergeCell ref="S44:T44"/>
    <mergeCell ref="U44:V44"/>
    <mergeCell ref="U42:V42"/>
    <mergeCell ref="A43:C43"/>
    <mergeCell ref="D43:E43"/>
    <mergeCell ref="I43:N43"/>
    <mergeCell ref="O43:P43"/>
    <mergeCell ref="Q43:R43"/>
    <mergeCell ref="S43:T43"/>
    <mergeCell ref="U43:V43"/>
    <mergeCell ref="A42:C42"/>
    <mergeCell ref="D42:E42"/>
    <mergeCell ref="I42:N42"/>
    <mergeCell ref="O42:P42"/>
    <mergeCell ref="Q42:R42"/>
    <mergeCell ref="S42:T42"/>
    <mergeCell ref="A45:C45"/>
    <mergeCell ref="D45:E45"/>
    <mergeCell ref="H45:W45"/>
    <mergeCell ref="A46:C46"/>
    <mergeCell ref="D46:E46"/>
    <mergeCell ref="H46:K47"/>
    <mergeCell ref="L46:M47"/>
    <mergeCell ref="N46:O47"/>
    <mergeCell ref="P46:U46"/>
    <mergeCell ref="V46:W47"/>
    <mergeCell ref="A47:C47"/>
    <mergeCell ref="D47:E47"/>
    <mergeCell ref="P47:Q47"/>
    <mergeCell ref="R47:S47"/>
    <mergeCell ref="T47:U47"/>
    <mergeCell ref="A48:C48"/>
    <mergeCell ref="D48:E48"/>
    <mergeCell ref="H48:K48"/>
    <mergeCell ref="L48:M48"/>
    <mergeCell ref="N48:O48"/>
    <mergeCell ref="P48:Q48"/>
    <mergeCell ref="R48:S48"/>
    <mergeCell ref="T48:U48"/>
    <mergeCell ref="V48:W48"/>
    <mergeCell ref="V49:W49"/>
    <mergeCell ref="D51:G52"/>
    <mergeCell ref="H51:K51"/>
    <mergeCell ref="L51:O51"/>
    <mergeCell ref="P51:S51"/>
    <mergeCell ref="H52:K52"/>
    <mergeCell ref="L52:O52"/>
    <mergeCell ref="P52:S52"/>
    <mergeCell ref="A49:C49"/>
    <mergeCell ref="D49:E49"/>
    <mergeCell ref="H49:K49"/>
    <mergeCell ref="L49:M49"/>
    <mergeCell ref="N49:O49"/>
    <mergeCell ref="P49:U49"/>
    <mergeCell ref="F86:G86"/>
    <mergeCell ref="H86:U86"/>
    <mergeCell ref="B63:Y63"/>
    <mergeCell ref="B64:E65"/>
    <mergeCell ref="F64:O64"/>
    <mergeCell ref="P64:S64"/>
    <mergeCell ref="B56:Y56"/>
    <mergeCell ref="B57:E58"/>
    <mergeCell ref="F57:O57"/>
    <mergeCell ref="P57:S57"/>
    <mergeCell ref="T57:U58"/>
    <mergeCell ref="V57:W58"/>
    <mergeCell ref="X57:Y58"/>
    <mergeCell ref="F58:G58"/>
    <mergeCell ref="H58:I58"/>
    <mergeCell ref="J58:K58"/>
    <mergeCell ref="L58:M58"/>
    <mergeCell ref="N58:O58"/>
    <mergeCell ref="P58:Q58"/>
    <mergeCell ref="R58:S58"/>
    <mergeCell ref="V59:W59"/>
    <mergeCell ref="X59:Y59"/>
    <mergeCell ref="B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B59:E59"/>
    <mergeCell ref="F59:G59"/>
    <mergeCell ref="H59:I59"/>
    <mergeCell ref="J59:K59"/>
    <mergeCell ref="L59:M59"/>
    <mergeCell ref="N59:O59"/>
    <mergeCell ref="P59:Q59"/>
    <mergeCell ref="R59:S59"/>
    <mergeCell ref="T59:U59"/>
    <mergeCell ref="T64:U65"/>
    <mergeCell ref="V64:W65"/>
    <mergeCell ref="X64:Y65"/>
    <mergeCell ref="F65:G65"/>
    <mergeCell ref="H65:I65"/>
    <mergeCell ref="J65:K65"/>
    <mergeCell ref="L65:M65"/>
    <mergeCell ref="N65:O65"/>
    <mergeCell ref="P65:Q65"/>
    <mergeCell ref="R65:S65"/>
    <mergeCell ref="V66:W66"/>
    <mergeCell ref="X66:Y66"/>
    <mergeCell ref="B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B66:E66"/>
    <mergeCell ref="F66:G66"/>
    <mergeCell ref="H66:I66"/>
    <mergeCell ref="J66:K66"/>
    <mergeCell ref="L66:M66"/>
    <mergeCell ref="N66:O66"/>
    <mergeCell ref="P66:Q66"/>
    <mergeCell ref="R66:S66"/>
    <mergeCell ref="T66:U66"/>
    <mergeCell ref="A71:Z71"/>
    <mergeCell ref="A72:Z72"/>
    <mergeCell ref="A76:D76"/>
    <mergeCell ref="A77:Z81"/>
    <mergeCell ref="A83:D83"/>
    <mergeCell ref="E83:L83"/>
    <mergeCell ref="N83:R83"/>
    <mergeCell ref="S83:Z83"/>
    <mergeCell ref="A85:G85"/>
    <mergeCell ref="H85:U85"/>
    <mergeCell ref="A87:G87"/>
    <mergeCell ref="H87:U87"/>
    <mergeCell ref="F88:G88"/>
    <mergeCell ref="H88:U88"/>
    <mergeCell ref="B90:C90"/>
    <mergeCell ref="D90:G90"/>
    <mergeCell ref="A28:E28"/>
    <mergeCell ref="G28:P28"/>
    <mergeCell ref="R28:Z28"/>
    <mergeCell ref="A29:C29"/>
    <mergeCell ref="D29:E29"/>
    <mergeCell ref="G29:K29"/>
    <mergeCell ref="L29:N29"/>
    <mergeCell ref="O29:P30"/>
    <mergeCell ref="R29:V29"/>
    <mergeCell ref="W29:X29"/>
    <mergeCell ref="Y29:Z29"/>
    <mergeCell ref="A30:C30"/>
    <mergeCell ref="D30:E30"/>
    <mergeCell ref="G30:K30"/>
    <mergeCell ref="L30:N30"/>
    <mergeCell ref="R30:V30"/>
    <mergeCell ref="W30:X30"/>
    <mergeCell ref="A31:C31"/>
    <mergeCell ref="K32:L32"/>
    <mergeCell ref="M32:N32"/>
    <mergeCell ref="O32:P32"/>
    <mergeCell ref="R32:V32"/>
    <mergeCell ref="W32:X32"/>
    <mergeCell ref="A33:C33"/>
    <mergeCell ref="D33:E33"/>
    <mergeCell ref="G33:H33"/>
    <mergeCell ref="I33:J33"/>
    <mergeCell ref="K33:L33"/>
    <mergeCell ref="M33:N33"/>
    <mergeCell ref="O33:P33"/>
    <mergeCell ref="R33:V33"/>
    <mergeCell ref="W33:X33"/>
    <mergeCell ref="G34:H34"/>
    <mergeCell ref="I34:J34"/>
    <mergeCell ref="K34:L34"/>
    <mergeCell ref="M34:N34"/>
    <mergeCell ref="O34:P34"/>
    <mergeCell ref="R34:V34"/>
    <mergeCell ref="W34:X34"/>
    <mergeCell ref="A35:C35"/>
    <mergeCell ref="D35:E35"/>
    <mergeCell ref="G35:H35"/>
    <mergeCell ref="I35:J35"/>
    <mergeCell ref="K35:L35"/>
    <mergeCell ref="M35:N35"/>
    <mergeCell ref="O35:P35"/>
    <mergeCell ref="R35:V35"/>
    <mergeCell ref="W35:X35"/>
    <mergeCell ref="A36:C36"/>
    <mergeCell ref="D36:E36"/>
    <mergeCell ref="R36:V36"/>
    <mergeCell ref="W36:X36"/>
    <mergeCell ref="G37:P37"/>
    <mergeCell ref="R37:Z37"/>
    <mergeCell ref="G38:I38"/>
    <mergeCell ref="J38:K38"/>
    <mergeCell ref="L38:N38"/>
    <mergeCell ref="O38:P38"/>
    <mergeCell ref="R38:V38"/>
    <mergeCell ref="W38:X38"/>
    <mergeCell ref="A38:E38"/>
    <mergeCell ref="Y38:Z38"/>
  </mergeCells>
  <conditionalFormatting sqref="U43:U44 V48:V49">
    <cfRule type="cellIs" dxfId="289" priority="29" stopIfTrue="1" operator="lessThan">
      <formula>0</formula>
    </cfRule>
  </conditionalFormatting>
  <conditionalFormatting sqref="U43:U44 V48:V49">
    <cfRule type="cellIs" dxfId="288" priority="28" stopIfTrue="1" operator="lessThan">
      <formula>0</formula>
    </cfRule>
  </conditionalFormatting>
  <conditionalFormatting sqref="O43:P44 L48:M49">
    <cfRule type="cellIs" dxfId="287" priority="27" operator="lessThan">
      <formula>0</formula>
    </cfRule>
  </conditionalFormatting>
  <conditionalFormatting sqref="J18 M18 P18 X18 T18">
    <cfRule type="cellIs" dxfId="286" priority="24" stopIfTrue="1" operator="lessThan">
      <formula>0</formula>
    </cfRule>
  </conditionalFormatting>
  <conditionalFormatting sqref="G18">
    <cfRule type="cellIs" dxfId="285" priority="23" stopIfTrue="1" operator="lessThan">
      <formula>0</formula>
    </cfRule>
  </conditionalFormatting>
  <conditionalFormatting sqref="G15:G17">
    <cfRule type="cellIs" dxfId="284" priority="25" stopIfTrue="1" operator="lessThan">
      <formula>#REF!</formula>
    </cfRule>
    <cfRule type="cellIs" dxfId="283" priority="26" stopIfTrue="1" operator="lessThan">
      <formula>0</formula>
    </cfRule>
  </conditionalFormatting>
  <conditionalFormatting sqref="J15:J16">
    <cfRule type="cellIs" dxfId="282" priority="21" stopIfTrue="1" operator="lessThan">
      <formula>#REF!</formula>
    </cfRule>
    <cfRule type="cellIs" dxfId="281" priority="22" stopIfTrue="1" operator="lessThan">
      <formula>0</formula>
    </cfRule>
  </conditionalFormatting>
  <conditionalFormatting sqref="J17">
    <cfRule type="cellIs" dxfId="280" priority="19" stopIfTrue="1" operator="lessThan">
      <formula>#REF!</formula>
    </cfRule>
    <cfRule type="cellIs" dxfId="279" priority="20" stopIfTrue="1" operator="lessThan">
      <formula>0</formula>
    </cfRule>
  </conditionalFormatting>
  <conditionalFormatting sqref="G15:I17">
    <cfRule type="cellIs" dxfId="278" priority="18" operator="lessThan">
      <formula>0</formula>
    </cfRule>
  </conditionalFormatting>
  <conditionalFormatting sqref="T15:W15">
    <cfRule type="cellIs" dxfId="277" priority="13" operator="lessThan">
      <formula>0</formula>
    </cfRule>
    <cfRule type="cellIs" dxfId="276" priority="17" operator="lessThan">
      <formula>$X$15</formula>
    </cfRule>
  </conditionalFormatting>
  <conditionalFormatting sqref="T16:W16">
    <cfRule type="cellIs" dxfId="275" priority="12" operator="lessThan">
      <formula>0</formula>
    </cfRule>
    <cfRule type="cellIs" dxfId="274" priority="16" operator="lessThan">
      <formula>$X$16</formula>
    </cfRule>
  </conditionalFormatting>
  <conditionalFormatting sqref="T17:W17">
    <cfRule type="cellIs" dxfId="273" priority="11" operator="lessThan">
      <formula>0</formula>
    </cfRule>
    <cfRule type="cellIs" dxfId="272" priority="15" operator="lessThan">
      <formula>$X$17</formula>
    </cfRule>
  </conditionalFormatting>
  <conditionalFormatting sqref="T18:W18">
    <cfRule type="cellIs" dxfId="271" priority="10" operator="lessThan">
      <formula>0</formula>
    </cfRule>
    <cfRule type="cellIs" dxfId="270" priority="14" operator="lessThan">
      <formula>$X$18</formula>
    </cfRule>
  </conditionalFormatting>
  <conditionalFormatting sqref="G15:I15">
    <cfRule type="cellIs" dxfId="269" priority="9" operator="lessThan">
      <formula>0</formula>
    </cfRule>
  </conditionalFormatting>
  <conditionalFormatting sqref="G16:I16">
    <cfRule type="cellIs" dxfId="268" priority="8" operator="lessThan">
      <formula>0</formula>
    </cfRule>
  </conditionalFormatting>
  <conditionalFormatting sqref="G17:I17">
    <cfRule type="cellIs" dxfId="267" priority="7" operator="lessThan">
      <formula>0</formula>
    </cfRule>
  </conditionalFormatting>
  <conditionalFormatting sqref="G18:I18">
    <cfRule type="cellIs" dxfId="266" priority="6" operator="lessThan">
      <formula>0</formula>
    </cfRule>
  </conditionalFormatting>
  <conditionalFormatting sqref="O43:P44">
    <cfRule type="cellIs" dxfId="265" priority="5" operator="lessThan">
      <formula>0</formula>
    </cfRule>
  </conditionalFormatting>
  <conditionalFormatting sqref="L48:M49">
    <cfRule type="cellIs" dxfId="264" priority="4" operator="lessThan">
      <formula>0</formula>
    </cfRule>
  </conditionalFormatting>
  <conditionalFormatting sqref="S54 X50:X53">
    <cfRule type="cellIs" dxfId="263" priority="3" stopIfTrue="1" operator="lessThan">
      <formula>0</formula>
    </cfRule>
  </conditionalFormatting>
  <conditionalFormatting sqref="S54 X50:X53">
    <cfRule type="cellIs" dxfId="262" priority="2" stopIfTrue="1" operator="lessThan">
      <formula>0</formula>
    </cfRule>
  </conditionalFormatting>
  <conditionalFormatting sqref="M54:N54 L50:M50 L53:M53">
    <cfRule type="cellIs" dxfId="261" priority="1" operator="lessThan">
      <formula>0</formula>
    </cfRule>
  </conditionalFormatting>
  <dataValidations count="9">
    <dataValidation type="whole" allowBlank="1" showInputMessage="1" showErrorMessage="1" error="Solo introduzca números" sqref="G15:G17 Q39:Q40 P15:P17 M15:M17 J15:J17 R40">
      <formula1>0</formula1>
      <formula2>99999</formula2>
    </dataValidation>
    <dataValidation allowBlank="1" prompt="Seleccione el mes de la lista, posiciónese en la flecha de la derecha" sqref="B9:E9"/>
    <dataValidation type="whole" operator="greaterThanOrEqual" allowBlank="1" showInputMessage="1" showErrorMessage="1" error="Verifique los Datos Introducidos" sqref="O43:O44 N48 Q43:Q44 U43:U44 S43:S44 L48:L50 V48:V53 O54 S54 N50:N53 Q54 M54 X50:X53 L53">
      <formula1>0</formula1>
    </dataValidation>
    <dataValidation type="whole" operator="greaterThanOrEqual" allowBlank="1" showInputMessage="1" showErrorMessage="1" error="Los datos introducidos no son los correctos, Favor Verifique." sqref="O24:O25 Q24:S25 P25">
      <formula1>0</formula1>
    </dataValidation>
    <dataValidation allowBlank="1" showInputMessage="1" sqref="C7:T7"/>
    <dataValidation allowBlank="1" prompt="Seleccione un departamento de la lista, posiciónese en la flecha de la derecha" sqref="V8:Z8"/>
    <dataValidation allowBlank="1" prompt="Seleccione el municipio de la lista, posiciónese en la flecha de la derecha" sqref="C8:M8"/>
    <dataValidation allowBlank="1" error="Solo introduzca números" sqref="T15:T17"/>
    <dataValidation type="whole" operator="greaterThanOrEqual" allowBlank="1" showInputMessage="1" showErrorMessage="1" sqref="I23:J25">
      <formula1>0</formula1>
    </dataValidation>
  </dataValidations>
  <printOptions horizontalCentered="1"/>
  <pageMargins left="0.25" right="0.23622047244094491" top="0.25" bottom="0.19" header="0" footer="0"/>
  <pageSetup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7"/>
  <sheetViews>
    <sheetView view="pageBreakPreview" zoomScaleSheetLayoutView="100" workbookViewId="0">
      <selection activeCell="H9" sqref="H9:J9"/>
    </sheetView>
  </sheetViews>
  <sheetFormatPr baseColWidth="10" defaultColWidth="11.42578125" defaultRowHeight="9"/>
  <cols>
    <col min="1" max="2" width="4.7109375" style="3" customWidth="1"/>
    <col min="3" max="3" width="4.42578125" style="3" customWidth="1"/>
    <col min="4" max="4" width="4.7109375" style="3" customWidth="1"/>
    <col min="5" max="5" width="4.42578125" style="3" customWidth="1"/>
    <col min="6" max="6" width="4.7109375" style="3" customWidth="1"/>
    <col min="7" max="11" width="3.7109375" style="3" customWidth="1"/>
    <col min="12" max="12" width="3.7109375" style="2" customWidth="1"/>
    <col min="13" max="14" width="3.7109375" style="3" customWidth="1"/>
    <col min="15" max="18" width="3.85546875" style="3" customWidth="1"/>
    <col min="19" max="26" width="3.7109375" style="3" customWidth="1"/>
    <col min="27" max="16384" width="11.42578125" style="3"/>
  </cols>
  <sheetData>
    <row r="1" spans="1:26" s="1" customFormat="1" ht="11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  <c r="V1" s="53"/>
      <c r="W1" s="53"/>
      <c r="X1" s="53"/>
      <c r="Y1" s="52"/>
    </row>
    <row r="2" spans="1:26" s="1" customFormat="1" ht="14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6" s="1" customFormat="1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s="4" customForma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6" s="5" customFormat="1" ht="28.5" customHeight="1">
      <c r="A5" s="84" t="s">
        <v>81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s="5" customFormat="1" ht="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6" s="5" customFormat="1" ht="18" customHeight="1">
      <c r="A7" s="8" t="s">
        <v>0</v>
      </c>
      <c r="B7" s="9"/>
      <c r="C7" s="85" t="s">
        <v>85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10" t="s">
        <v>55</v>
      </c>
      <c r="W7" s="6"/>
      <c r="X7" s="6"/>
      <c r="Y7" s="6"/>
    </row>
    <row r="8" spans="1:26" s="5" customFormat="1" ht="21" customHeight="1">
      <c r="A8" s="8" t="s">
        <v>1</v>
      </c>
      <c r="B8" s="9"/>
      <c r="C8" s="59" t="s">
        <v>39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64" t="s">
        <v>2</v>
      </c>
      <c r="P8" s="164"/>
      <c r="Q8" s="164"/>
      <c r="R8" s="164"/>
      <c r="S8" s="164"/>
      <c r="T8" s="164"/>
      <c r="U8" s="164"/>
      <c r="V8" s="165" t="s">
        <v>39</v>
      </c>
      <c r="W8" s="165"/>
      <c r="X8" s="165"/>
      <c r="Y8" s="165"/>
      <c r="Z8" s="165"/>
    </row>
    <row r="9" spans="1:26" s="5" customFormat="1" ht="20.45" customHeight="1">
      <c r="A9" s="8" t="s">
        <v>3</v>
      </c>
      <c r="B9" s="166" t="s">
        <v>100</v>
      </c>
      <c r="C9" s="166"/>
      <c r="D9" s="166"/>
      <c r="E9" s="166"/>
      <c r="G9" s="9" t="s">
        <v>5</v>
      </c>
      <c r="H9" s="167"/>
      <c r="I9" s="167"/>
      <c r="J9" s="167"/>
      <c r="K9" s="41"/>
      <c r="L9" s="164" t="s">
        <v>6</v>
      </c>
      <c r="M9" s="164"/>
      <c r="N9" s="164"/>
      <c r="O9" s="168"/>
      <c r="P9" s="168"/>
      <c r="Q9" s="168"/>
      <c r="R9" s="168"/>
      <c r="S9" s="168"/>
      <c r="T9" s="168"/>
      <c r="U9" s="168"/>
      <c r="V9" s="9" t="s">
        <v>7</v>
      </c>
      <c r="W9" s="169"/>
      <c r="X9" s="169"/>
      <c r="Y9" s="169"/>
      <c r="Z9" s="169"/>
    </row>
    <row r="10" spans="1:26" s="5" customFormat="1" ht="4.5" customHeight="1">
      <c r="A10" s="42"/>
      <c r="B10" s="43"/>
      <c r="C10" s="43"/>
      <c r="G10" s="43"/>
      <c r="H10" s="43"/>
      <c r="I10" s="43"/>
      <c r="J10" s="43"/>
      <c r="K10" s="43"/>
      <c r="L10" s="44"/>
      <c r="O10" s="43"/>
      <c r="P10" s="43"/>
      <c r="Q10" s="43"/>
      <c r="R10" s="43"/>
      <c r="S10" s="43"/>
      <c r="T10" s="43"/>
      <c r="U10" s="43"/>
      <c r="V10" s="43"/>
    </row>
    <row r="11" spans="1:26" s="5" customFormat="1" ht="15.6" customHeight="1">
      <c r="A11" s="176" t="s">
        <v>8</v>
      </c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45"/>
      <c r="Q11" s="45"/>
      <c r="R11" s="45"/>
      <c r="S11" s="45"/>
      <c r="V11" s="11"/>
      <c r="W11" s="12"/>
    </row>
    <row r="12" spans="1:26" s="4" customFormat="1" ht="11.4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46"/>
      <c r="O12" s="13"/>
      <c r="P12" s="13"/>
      <c r="Q12" s="13"/>
      <c r="R12" s="13"/>
      <c r="S12" s="13"/>
      <c r="U12" s="13"/>
      <c r="V12" s="13"/>
      <c r="W12" s="13"/>
      <c r="X12" s="5"/>
      <c r="Y12" s="5"/>
      <c r="Z12" s="5"/>
    </row>
    <row r="13" spans="1:26" s="4" customFormat="1" ht="11.25" customHeight="1">
      <c r="A13" s="170" t="s">
        <v>17</v>
      </c>
      <c r="B13" s="171"/>
      <c r="C13" s="171"/>
      <c r="D13" s="171"/>
      <c r="E13" s="171"/>
      <c r="F13" s="172"/>
      <c r="G13" s="178" t="s">
        <v>9</v>
      </c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</row>
    <row r="14" spans="1:26" s="4" customFormat="1" ht="13.15" customHeight="1">
      <c r="A14" s="173"/>
      <c r="B14" s="174"/>
      <c r="C14" s="174"/>
      <c r="D14" s="174"/>
      <c r="E14" s="174"/>
      <c r="F14" s="175"/>
      <c r="G14" s="73" t="s">
        <v>10</v>
      </c>
      <c r="H14" s="74"/>
      <c r="I14" s="75"/>
      <c r="J14" s="71" t="s">
        <v>11</v>
      </c>
      <c r="K14" s="71"/>
      <c r="L14" s="71"/>
      <c r="M14" s="83" t="s">
        <v>12</v>
      </c>
      <c r="N14" s="83"/>
      <c r="O14" s="83"/>
      <c r="P14" s="71" t="s">
        <v>13</v>
      </c>
      <c r="Q14" s="71"/>
      <c r="R14" s="71"/>
      <c r="S14" s="71"/>
      <c r="T14" s="71" t="s">
        <v>14</v>
      </c>
      <c r="U14" s="71"/>
      <c r="V14" s="71"/>
      <c r="W14" s="71"/>
      <c r="X14" s="73" t="s">
        <v>45</v>
      </c>
      <c r="Y14" s="74"/>
      <c r="Z14" s="75"/>
    </row>
    <row r="15" spans="1:26" ht="20.45" customHeight="1">
      <c r="A15" s="161" t="s">
        <v>46</v>
      </c>
      <c r="B15" s="162"/>
      <c r="C15" s="162"/>
      <c r="D15" s="162"/>
      <c r="E15" s="162"/>
      <c r="F15" s="163"/>
      <c r="G15" s="221">
        <f>MARZO!T15</f>
        <v>0</v>
      </c>
      <c r="H15" s="222"/>
      <c r="I15" s="223"/>
      <c r="J15" s="82"/>
      <c r="K15" s="82"/>
      <c r="L15" s="82"/>
      <c r="M15" s="82"/>
      <c r="N15" s="82"/>
      <c r="O15" s="82"/>
      <c r="P15" s="72">
        <f>Y23</f>
        <v>0</v>
      </c>
      <c r="Q15" s="72"/>
      <c r="R15" s="72"/>
      <c r="S15" s="72"/>
      <c r="T15" s="72">
        <f>G15+J15+M15-P15</f>
        <v>0</v>
      </c>
      <c r="U15" s="72"/>
      <c r="V15" s="72"/>
      <c r="W15" s="72"/>
      <c r="X15" s="76"/>
      <c r="Y15" s="77"/>
      <c r="Z15" s="78"/>
    </row>
    <row r="16" spans="1:26" ht="20.45" customHeight="1">
      <c r="A16" s="161" t="s">
        <v>47</v>
      </c>
      <c r="B16" s="162"/>
      <c r="C16" s="162"/>
      <c r="D16" s="162"/>
      <c r="E16" s="162"/>
      <c r="F16" s="163"/>
      <c r="G16" s="221">
        <f>MARZO!T16</f>
        <v>0</v>
      </c>
      <c r="H16" s="222"/>
      <c r="I16" s="223"/>
      <c r="J16" s="82"/>
      <c r="K16" s="82"/>
      <c r="L16" s="82"/>
      <c r="M16" s="82"/>
      <c r="N16" s="82"/>
      <c r="O16" s="82"/>
      <c r="P16" s="72">
        <f>Y24</f>
        <v>0</v>
      </c>
      <c r="Q16" s="72"/>
      <c r="R16" s="72"/>
      <c r="S16" s="72"/>
      <c r="T16" s="72">
        <f>G16+J16+M16-P16</f>
        <v>0</v>
      </c>
      <c r="U16" s="72"/>
      <c r="V16" s="72"/>
      <c r="W16" s="72"/>
      <c r="X16" s="76"/>
      <c r="Y16" s="77"/>
      <c r="Z16" s="78"/>
    </row>
    <row r="17" spans="1:26" ht="20.45" customHeight="1">
      <c r="A17" s="161" t="s">
        <v>48</v>
      </c>
      <c r="B17" s="162"/>
      <c r="C17" s="162"/>
      <c r="D17" s="162"/>
      <c r="E17" s="162"/>
      <c r="F17" s="163"/>
      <c r="G17" s="221">
        <f>MARZO!T17</f>
        <v>0</v>
      </c>
      <c r="H17" s="222"/>
      <c r="I17" s="223"/>
      <c r="J17" s="82"/>
      <c r="K17" s="82"/>
      <c r="L17" s="82"/>
      <c r="M17" s="82"/>
      <c r="N17" s="82"/>
      <c r="O17" s="82"/>
      <c r="P17" s="72">
        <f>Y25</f>
        <v>0</v>
      </c>
      <c r="Q17" s="72"/>
      <c r="R17" s="72"/>
      <c r="S17" s="72"/>
      <c r="T17" s="72">
        <f>G17+J17+M17-P17</f>
        <v>0</v>
      </c>
      <c r="U17" s="72"/>
      <c r="V17" s="72"/>
      <c r="W17" s="72"/>
      <c r="X17" s="76"/>
      <c r="Y17" s="77"/>
      <c r="Z17" s="78"/>
    </row>
    <row r="18" spans="1:26" ht="21" customHeight="1">
      <c r="A18" s="93" t="s">
        <v>15</v>
      </c>
      <c r="B18" s="94"/>
      <c r="C18" s="94"/>
      <c r="D18" s="94"/>
      <c r="E18" s="94"/>
      <c r="F18" s="95"/>
      <c r="G18" s="79">
        <f>SUM(G15:I17)</f>
        <v>0</v>
      </c>
      <c r="H18" s="80"/>
      <c r="I18" s="81"/>
      <c r="J18" s="70">
        <f>SUM(J15:L17)</f>
        <v>0</v>
      </c>
      <c r="K18" s="70"/>
      <c r="L18" s="70"/>
      <c r="M18" s="70">
        <f>SUM(M15:O17)</f>
        <v>0</v>
      </c>
      <c r="N18" s="70"/>
      <c r="O18" s="70"/>
      <c r="P18" s="70">
        <f>SUM(P15:S17)</f>
        <v>0</v>
      </c>
      <c r="Q18" s="70"/>
      <c r="R18" s="70"/>
      <c r="S18" s="70"/>
      <c r="T18" s="70">
        <f>SUM(T15:W17)</f>
        <v>0</v>
      </c>
      <c r="U18" s="70"/>
      <c r="V18" s="70"/>
      <c r="W18" s="70"/>
      <c r="X18" s="79">
        <f>SUM(X15:Z17)</f>
        <v>0</v>
      </c>
      <c r="Y18" s="80"/>
      <c r="Z18" s="81"/>
    </row>
    <row r="19" spans="1:26" ht="9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4"/>
      <c r="M19" s="4"/>
      <c r="N19" s="4"/>
      <c r="O19" s="13"/>
      <c r="P19" s="13"/>
      <c r="Q19" s="13"/>
      <c r="R19" s="13"/>
      <c r="S19" s="13"/>
      <c r="T19" s="13"/>
      <c r="U19" s="13"/>
      <c r="V19" s="13"/>
      <c r="X19" s="4"/>
      <c r="Y19" s="4"/>
    </row>
    <row r="20" spans="1:26" s="15" customFormat="1" ht="15" customHeight="1">
      <c r="A20" s="88" t="s">
        <v>80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</row>
    <row r="21" spans="1:26" s="15" customFormat="1" ht="10.15" customHeight="1">
      <c r="A21" s="170" t="s">
        <v>17</v>
      </c>
      <c r="B21" s="171"/>
      <c r="C21" s="171"/>
      <c r="D21" s="171"/>
      <c r="E21" s="171"/>
      <c r="F21" s="172"/>
      <c r="G21" s="88" t="s">
        <v>49</v>
      </c>
      <c r="H21" s="89"/>
      <c r="I21" s="89"/>
      <c r="J21" s="89"/>
      <c r="K21" s="89"/>
      <c r="L21" s="90"/>
      <c r="M21" s="179" t="s">
        <v>54</v>
      </c>
      <c r="N21" s="180"/>
      <c r="O21" s="179" t="s">
        <v>53</v>
      </c>
      <c r="P21" s="180"/>
      <c r="Q21" s="179" t="s">
        <v>56</v>
      </c>
      <c r="R21" s="180"/>
      <c r="S21" s="179" t="s">
        <v>57</v>
      </c>
      <c r="T21" s="180"/>
      <c r="U21" s="179" t="s">
        <v>58</v>
      </c>
      <c r="V21" s="180"/>
      <c r="W21" s="179" t="s">
        <v>18</v>
      </c>
      <c r="X21" s="180"/>
      <c r="Y21" s="170" t="s">
        <v>16</v>
      </c>
      <c r="Z21" s="172"/>
    </row>
    <row r="22" spans="1:26" s="15" customFormat="1" ht="15.6" customHeight="1">
      <c r="A22" s="173"/>
      <c r="B22" s="174"/>
      <c r="C22" s="174"/>
      <c r="D22" s="174"/>
      <c r="E22" s="174"/>
      <c r="F22" s="175"/>
      <c r="G22" s="185" t="s">
        <v>50</v>
      </c>
      <c r="H22" s="186"/>
      <c r="I22" s="185" t="s">
        <v>51</v>
      </c>
      <c r="J22" s="186"/>
      <c r="K22" s="185" t="s">
        <v>52</v>
      </c>
      <c r="L22" s="186"/>
      <c r="M22" s="181"/>
      <c r="N22" s="182"/>
      <c r="O22" s="181"/>
      <c r="P22" s="182"/>
      <c r="Q22" s="181"/>
      <c r="R22" s="182"/>
      <c r="S22" s="181"/>
      <c r="T22" s="182"/>
      <c r="U22" s="181"/>
      <c r="V22" s="182"/>
      <c r="W22" s="181"/>
      <c r="X22" s="182"/>
      <c r="Y22" s="173"/>
      <c r="Z22" s="175"/>
    </row>
    <row r="23" spans="1:26" s="15" customFormat="1" ht="19.899999999999999" customHeight="1">
      <c r="A23" s="161" t="s">
        <v>46</v>
      </c>
      <c r="B23" s="162"/>
      <c r="C23" s="162"/>
      <c r="D23" s="162"/>
      <c r="E23" s="162"/>
      <c r="F23" s="163"/>
      <c r="G23" s="183"/>
      <c r="H23" s="184"/>
      <c r="I23" s="183"/>
      <c r="J23" s="184"/>
      <c r="K23" s="183"/>
      <c r="L23" s="184"/>
      <c r="M23" s="183"/>
      <c r="N23" s="184"/>
      <c r="O23" s="183"/>
      <c r="P23" s="184"/>
      <c r="Q23" s="183"/>
      <c r="R23" s="184"/>
      <c r="S23" s="183"/>
      <c r="T23" s="184"/>
      <c r="U23" s="183"/>
      <c r="V23" s="184"/>
      <c r="W23" s="183"/>
      <c r="X23" s="184"/>
      <c r="Y23" s="116">
        <f>SUM(G23:X23)</f>
        <v>0</v>
      </c>
      <c r="Z23" s="117"/>
    </row>
    <row r="24" spans="1:26" s="15" customFormat="1" ht="19.899999999999999" customHeight="1">
      <c r="A24" s="161" t="s">
        <v>47</v>
      </c>
      <c r="B24" s="162"/>
      <c r="C24" s="162"/>
      <c r="D24" s="162"/>
      <c r="E24" s="162"/>
      <c r="F24" s="163"/>
      <c r="G24" s="189"/>
      <c r="H24" s="187"/>
      <c r="I24" s="187"/>
      <c r="J24" s="187"/>
      <c r="K24" s="187"/>
      <c r="L24" s="188"/>
      <c r="M24" s="183"/>
      <c r="N24" s="184"/>
      <c r="O24" s="189"/>
      <c r="P24" s="188"/>
      <c r="Q24" s="183"/>
      <c r="R24" s="184"/>
      <c r="S24" s="183"/>
      <c r="T24" s="184"/>
      <c r="U24" s="183"/>
      <c r="V24" s="184"/>
      <c r="W24" s="183"/>
      <c r="X24" s="184"/>
      <c r="Y24" s="116">
        <f t="shared" ref="Y24:Y25" si="0">SUM(G24:X24)</f>
        <v>0</v>
      </c>
      <c r="Z24" s="117"/>
    </row>
    <row r="25" spans="1:26" s="15" customFormat="1" ht="19.899999999999999" customHeight="1">
      <c r="A25" s="161" t="s">
        <v>48</v>
      </c>
      <c r="B25" s="162"/>
      <c r="C25" s="162"/>
      <c r="D25" s="162"/>
      <c r="E25" s="162"/>
      <c r="F25" s="163"/>
      <c r="G25" s="189"/>
      <c r="H25" s="187"/>
      <c r="I25" s="187"/>
      <c r="J25" s="187"/>
      <c r="K25" s="187"/>
      <c r="L25" s="187"/>
      <c r="M25" s="187"/>
      <c r="N25" s="188"/>
      <c r="O25" s="183"/>
      <c r="P25" s="184"/>
      <c r="Q25" s="183"/>
      <c r="R25" s="184"/>
      <c r="S25" s="183"/>
      <c r="T25" s="184"/>
      <c r="U25" s="183"/>
      <c r="V25" s="184"/>
      <c r="W25" s="183"/>
      <c r="X25" s="184"/>
      <c r="Y25" s="116">
        <f t="shared" si="0"/>
        <v>0</v>
      </c>
      <c r="Z25" s="117"/>
    </row>
    <row r="26" spans="1:26" s="15" customFormat="1" ht="15" customHeight="1">
      <c r="A26" s="93" t="s">
        <v>59</v>
      </c>
      <c r="B26" s="94"/>
      <c r="C26" s="94"/>
      <c r="D26" s="94"/>
      <c r="E26" s="94"/>
      <c r="F26" s="95"/>
      <c r="G26" s="116">
        <f t="shared" ref="G26:Q26" si="1">SUM(G23:H25)</f>
        <v>0</v>
      </c>
      <c r="H26" s="117"/>
      <c r="I26" s="116">
        <f t="shared" si="1"/>
        <v>0</v>
      </c>
      <c r="J26" s="117"/>
      <c r="K26" s="116">
        <f t="shared" si="1"/>
        <v>0</v>
      </c>
      <c r="L26" s="117"/>
      <c r="M26" s="116">
        <f t="shared" si="1"/>
        <v>0</v>
      </c>
      <c r="N26" s="117"/>
      <c r="O26" s="116">
        <f t="shared" si="1"/>
        <v>0</v>
      </c>
      <c r="P26" s="117"/>
      <c r="Q26" s="116">
        <f t="shared" si="1"/>
        <v>0</v>
      </c>
      <c r="R26" s="117"/>
      <c r="S26" s="116">
        <f>SUM(S23:T25)</f>
        <v>0</v>
      </c>
      <c r="T26" s="117"/>
      <c r="U26" s="116">
        <f>SUM(U23:V25)</f>
        <v>0</v>
      </c>
      <c r="V26" s="117"/>
      <c r="W26" s="116">
        <f>SUM(W23:X25)</f>
        <v>0</v>
      </c>
      <c r="X26" s="117"/>
      <c r="Y26" s="116">
        <f>SUM(Y23:Z25)</f>
        <v>0</v>
      </c>
      <c r="Z26" s="117"/>
    </row>
    <row r="27" spans="1:26" s="4" customFormat="1" ht="9.6" customHeight="1">
      <c r="L27" s="14"/>
      <c r="O27" s="13"/>
      <c r="P27" s="13"/>
      <c r="Q27" s="13"/>
      <c r="R27" s="13"/>
      <c r="S27" s="13"/>
      <c r="T27" s="13"/>
      <c r="U27" s="13"/>
      <c r="V27" s="13"/>
      <c r="W27" s="13"/>
    </row>
    <row r="28" spans="1:26" s="4" customFormat="1" ht="13.9" customHeight="1">
      <c r="A28" s="147" t="s">
        <v>45</v>
      </c>
      <c r="B28" s="148"/>
      <c r="C28" s="148"/>
      <c r="D28" s="148"/>
      <c r="E28" s="149"/>
      <c r="G28" s="139" t="s">
        <v>110</v>
      </c>
      <c r="H28" s="140"/>
      <c r="I28" s="140"/>
      <c r="J28" s="140"/>
      <c r="K28" s="140"/>
      <c r="L28" s="140"/>
      <c r="M28" s="140"/>
      <c r="N28" s="140"/>
      <c r="O28" s="140"/>
      <c r="P28" s="141"/>
      <c r="R28" s="147" t="s">
        <v>118</v>
      </c>
      <c r="S28" s="148"/>
      <c r="T28" s="148"/>
      <c r="U28" s="148"/>
      <c r="V28" s="148"/>
      <c r="W28" s="148"/>
      <c r="X28" s="148"/>
      <c r="Y28" s="148"/>
      <c r="Z28" s="149"/>
    </row>
    <row r="29" spans="1:26" s="4" customFormat="1" ht="16.149999999999999" customHeight="1">
      <c r="A29" s="213" t="s">
        <v>69</v>
      </c>
      <c r="B29" s="214"/>
      <c r="C29" s="214"/>
      <c r="D29" s="54"/>
      <c r="E29" s="55"/>
      <c r="G29" s="142" t="s">
        <v>90</v>
      </c>
      <c r="H29" s="143"/>
      <c r="I29" s="143"/>
      <c r="J29" s="143"/>
      <c r="K29" s="144"/>
      <c r="L29" s="91"/>
      <c r="M29" s="154"/>
      <c r="N29" s="92"/>
      <c r="O29" s="209">
        <f>SUM(L29:N30)</f>
        <v>0</v>
      </c>
      <c r="P29" s="210"/>
      <c r="R29" s="147" t="s">
        <v>92</v>
      </c>
      <c r="S29" s="148"/>
      <c r="T29" s="148"/>
      <c r="U29" s="148"/>
      <c r="V29" s="148"/>
      <c r="W29" s="132" t="s">
        <v>129</v>
      </c>
      <c r="X29" s="134"/>
      <c r="Y29" s="132" t="s">
        <v>130</v>
      </c>
      <c r="Z29" s="134"/>
    </row>
    <row r="30" spans="1:26" s="4" customFormat="1" ht="16.149999999999999" customHeight="1">
      <c r="A30" s="213" t="s">
        <v>70</v>
      </c>
      <c r="B30" s="214"/>
      <c r="C30" s="214"/>
      <c r="D30" s="54"/>
      <c r="E30" s="55"/>
      <c r="G30" s="142" t="s">
        <v>88</v>
      </c>
      <c r="H30" s="143"/>
      <c r="I30" s="143"/>
      <c r="J30" s="143"/>
      <c r="K30" s="144"/>
      <c r="L30" s="91"/>
      <c r="M30" s="154"/>
      <c r="N30" s="92"/>
      <c r="O30" s="211"/>
      <c r="P30" s="212"/>
      <c r="R30" s="213" t="s">
        <v>93</v>
      </c>
      <c r="S30" s="214"/>
      <c r="T30" s="214"/>
      <c r="U30" s="214"/>
      <c r="V30" s="218"/>
      <c r="W30" s="54"/>
      <c r="X30" s="55"/>
      <c r="Y30" s="54"/>
      <c r="Z30" s="55"/>
    </row>
    <row r="31" spans="1:26" s="4" customFormat="1" ht="14.45" customHeight="1">
      <c r="A31" s="213" t="s">
        <v>75</v>
      </c>
      <c r="B31" s="214"/>
      <c r="C31" s="214"/>
      <c r="D31" s="54"/>
      <c r="E31" s="55"/>
      <c r="G31" s="128" t="s">
        <v>89</v>
      </c>
      <c r="H31" s="129"/>
      <c r="I31" s="132" t="s">
        <v>67</v>
      </c>
      <c r="J31" s="133"/>
      <c r="K31" s="133"/>
      <c r="L31" s="134"/>
      <c r="M31" s="132" t="s">
        <v>68</v>
      </c>
      <c r="N31" s="133"/>
      <c r="O31" s="133"/>
      <c r="P31" s="134"/>
      <c r="R31" s="213" t="s">
        <v>94</v>
      </c>
      <c r="S31" s="214"/>
      <c r="T31" s="214"/>
      <c r="U31" s="214"/>
      <c r="V31" s="218"/>
      <c r="W31" s="54"/>
      <c r="X31" s="55"/>
      <c r="Y31" s="54"/>
      <c r="Z31" s="55"/>
    </row>
    <row r="32" spans="1:26" s="4" customFormat="1" ht="15.6" customHeight="1">
      <c r="A32" s="213" t="s">
        <v>71</v>
      </c>
      <c r="B32" s="214"/>
      <c r="C32" s="214"/>
      <c r="D32" s="54"/>
      <c r="E32" s="55"/>
      <c r="G32" s="130"/>
      <c r="H32" s="131"/>
      <c r="I32" s="135" t="s">
        <v>86</v>
      </c>
      <c r="J32" s="136"/>
      <c r="K32" s="137" t="s">
        <v>128</v>
      </c>
      <c r="L32" s="138"/>
      <c r="M32" s="135" t="s">
        <v>87</v>
      </c>
      <c r="N32" s="136"/>
      <c r="O32" s="137" t="s">
        <v>128</v>
      </c>
      <c r="P32" s="138"/>
      <c r="R32" s="213" t="s">
        <v>95</v>
      </c>
      <c r="S32" s="214"/>
      <c r="T32" s="214"/>
      <c r="U32" s="214"/>
      <c r="V32" s="218"/>
      <c r="W32" s="54"/>
      <c r="X32" s="55"/>
      <c r="Y32" s="54"/>
      <c r="Z32" s="55"/>
    </row>
    <row r="33" spans="1:26" s="14" customFormat="1" ht="17.45" customHeight="1">
      <c r="A33" s="213" t="s">
        <v>72</v>
      </c>
      <c r="B33" s="214"/>
      <c r="C33" s="214"/>
      <c r="D33" s="54"/>
      <c r="E33" s="55"/>
      <c r="G33" s="142" t="s">
        <v>61</v>
      </c>
      <c r="H33" s="144"/>
      <c r="I33" s="54"/>
      <c r="J33" s="55"/>
      <c r="K33" s="54"/>
      <c r="L33" s="55"/>
      <c r="M33" s="54"/>
      <c r="N33" s="55"/>
      <c r="O33" s="54"/>
      <c r="P33" s="55"/>
      <c r="R33" s="213" t="s">
        <v>96</v>
      </c>
      <c r="S33" s="214"/>
      <c r="T33" s="214"/>
      <c r="U33" s="214"/>
      <c r="V33" s="218"/>
      <c r="W33" s="54"/>
      <c r="X33" s="55"/>
      <c r="Y33" s="54"/>
      <c r="Z33" s="55"/>
    </row>
    <row r="34" spans="1:26" s="14" customFormat="1" ht="17.45" customHeight="1">
      <c r="A34" s="213" t="s">
        <v>73</v>
      </c>
      <c r="B34" s="214"/>
      <c r="C34" s="214"/>
      <c r="D34" s="54"/>
      <c r="E34" s="55"/>
      <c r="G34" s="142" t="s">
        <v>62</v>
      </c>
      <c r="H34" s="144"/>
      <c r="I34" s="54"/>
      <c r="J34" s="55"/>
      <c r="K34" s="54"/>
      <c r="L34" s="55"/>
      <c r="M34" s="54"/>
      <c r="N34" s="55"/>
      <c r="O34" s="54"/>
      <c r="P34" s="55"/>
      <c r="R34" s="213" t="s">
        <v>97</v>
      </c>
      <c r="S34" s="214"/>
      <c r="T34" s="214"/>
      <c r="U34" s="214"/>
      <c r="V34" s="218"/>
      <c r="W34" s="54"/>
      <c r="X34" s="55"/>
      <c r="Y34" s="54"/>
      <c r="Z34" s="55"/>
    </row>
    <row r="35" spans="1:26" s="14" customFormat="1" ht="17.45" customHeight="1">
      <c r="A35" s="213" t="s">
        <v>74</v>
      </c>
      <c r="B35" s="214"/>
      <c r="C35" s="214"/>
      <c r="D35" s="54"/>
      <c r="E35" s="55"/>
      <c r="G35" s="139" t="s">
        <v>63</v>
      </c>
      <c r="H35" s="141"/>
      <c r="I35" s="152">
        <f>SUM(I33:J34)</f>
        <v>0</v>
      </c>
      <c r="J35" s="153"/>
      <c r="K35" s="152">
        <f>SUM(K33:L34)</f>
        <v>0</v>
      </c>
      <c r="L35" s="153"/>
      <c r="M35" s="152">
        <f>SUM(M33:N34)</f>
        <v>0</v>
      </c>
      <c r="N35" s="153"/>
      <c r="O35" s="152">
        <f>SUM(O33:P34)</f>
        <v>0</v>
      </c>
      <c r="P35" s="153"/>
      <c r="R35" s="213" t="s">
        <v>111</v>
      </c>
      <c r="S35" s="214"/>
      <c r="T35" s="214"/>
      <c r="U35" s="214"/>
      <c r="V35" s="218"/>
      <c r="W35" s="54"/>
      <c r="X35" s="55"/>
      <c r="Y35" s="54"/>
      <c r="Z35" s="55"/>
    </row>
    <row r="36" spans="1:26" s="14" customFormat="1" ht="17.45" customHeight="1">
      <c r="A36" s="215" t="s">
        <v>77</v>
      </c>
      <c r="B36" s="216"/>
      <c r="C36" s="217"/>
      <c r="D36" s="152">
        <f>SUM(D29:E35)</f>
        <v>0</v>
      </c>
      <c r="E36" s="153"/>
      <c r="R36" s="213" t="s">
        <v>112</v>
      </c>
      <c r="S36" s="214"/>
      <c r="T36" s="214"/>
      <c r="U36" s="214"/>
      <c r="V36" s="218"/>
      <c r="W36" s="54"/>
      <c r="X36" s="55"/>
      <c r="Y36" s="54"/>
      <c r="Z36" s="55"/>
    </row>
    <row r="37" spans="1:26" s="14" customFormat="1" ht="13.5" customHeight="1">
      <c r="G37" s="147" t="s">
        <v>65</v>
      </c>
      <c r="H37" s="148"/>
      <c r="I37" s="148"/>
      <c r="J37" s="148"/>
      <c r="K37" s="148"/>
      <c r="L37" s="148"/>
      <c r="M37" s="148"/>
      <c r="N37" s="148"/>
      <c r="O37" s="148"/>
      <c r="P37" s="149"/>
      <c r="R37" s="206" t="s">
        <v>98</v>
      </c>
      <c r="S37" s="207"/>
      <c r="T37" s="207"/>
      <c r="U37" s="207"/>
      <c r="V37" s="207"/>
      <c r="W37" s="207"/>
      <c r="X37" s="207"/>
      <c r="Y37" s="207"/>
      <c r="Z37" s="208"/>
    </row>
    <row r="38" spans="1:26" s="14" customFormat="1" ht="17.25" customHeight="1">
      <c r="A38" s="96" t="s">
        <v>66</v>
      </c>
      <c r="B38" s="97"/>
      <c r="C38" s="97"/>
      <c r="D38" s="97"/>
      <c r="E38" s="98"/>
      <c r="G38" s="64" t="s">
        <v>19</v>
      </c>
      <c r="H38" s="65"/>
      <c r="I38" s="66"/>
      <c r="J38" s="54"/>
      <c r="K38" s="55"/>
      <c r="L38" s="64" t="s">
        <v>25</v>
      </c>
      <c r="M38" s="65"/>
      <c r="N38" s="66"/>
      <c r="O38" s="54"/>
      <c r="P38" s="55"/>
      <c r="R38" s="213" t="s">
        <v>113</v>
      </c>
      <c r="S38" s="214"/>
      <c r="T38" s="214"/>
      <c r="U38" s="214"/>
      <c r="V38" s="218"/>
      <c r="W38" s="54"/>
      <c r="X38" s="55"/>
      <c r="Y38" s="54"/>
      <c r="Z38" s="55"/>
    </row>
    <row r="39" spans="1:26" s="4" customFormat="1" ht="16.5" customHeight="1">
      <c r="A39" s="99" t="s">
        <v>40</v>
      </c>
      <c r="B39" s="100"/>
      <c r="C39" s="101"/>
      <c r="D39" s="54"/>
      <c r="E39" s="55"/>
      <c r="F39" s="14"/>
      <c r="G39" s="64" t="s">
        <v>23</v>
      </c>
      <c r="H39" s="65"/>
      <c r="I39" s="66"/>
      <c r="J39" s="54"/>
      <c r="K39" s="55"/>
      <c r="L39" s="64" t="s">
        <v>27</v>
      </c>
      <c r="M39" s="65"/>
      <c r="N39" s="66"/>
      <c r="O39" s="54"/>
      <c r="P39" s="55"/>
      <c r="Q39" s="16"/>
      <c r="R39" s="206" t="s">
        <v>77</v>
      </c>
      <c r="S39" s="207"/>
      <c r="T39" s="207"/>
      <c r="U39" s="207"/>
      <c r="V39" s="208"/>
      <c r="W39" s="152">
        <f>SUM(W30:X36,W38)</f>
        <v>0</v>
      </c>
      <c r="X39" s="153"/>
      <c r="Y39" s="152">
        <f>SUM(Y30:Z36,Y38)</f>
        <v>0</v>
      </c>
      <c r="Z39" s="153"/>
    </row>
    <row r="40" spans="1:26" s="4" customFormat="1" ht="16.5" customHeight="1">
      <c r="A40" s="99" t="s">
        <v>41</v>
      </c>
      <c r="B40" s="100"/>
      <c r="C40" s="101"/>
      <c r="D40" s="54"/>
      <c r="E40" s="55"/>
      <c r="F40" s="14"/>
      <c r="G40" s="48"/>
      <c r="H40" s="48"/>
      <c r="I40" s="48"/>
      <c r="L40" s="14"/>
      <c r="O40" s="50"/>
      <c r="P40" s="50"/>
      <c r="Q40" s="16"/>
      <c r="R40" s="16"/>
    </row>
    <row r="41" spans="1:26" s="4" customFormat="1" ht="16.5" customHeight="1">
      <c r="A41" s="99" t="s">
        <v>60</v>
      </c>
      <c r="B41" s="100"/>
      <c r="C41" s="101"/>
      <c r="D41" s="54"/>
      <c r="E41" s="55"/>
      <c r="F41" s="14"/>
      <c r="I41" s="203" t="s">
        <v>78</v>
      </c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5"/>
    </row>
    <row r="42" spans="1:26" s="51" customFormat="1" ht="16.899999999999999" customHeight="1">
      <c r="A42" s="99" t="s">
        <v>76</v>
      </c>
      <c r="B42" s="100"/>
      <c r="C42" s="101"/>
      <c r="D42" s="54"/>
      <c r="E42" s="55"/>
      <c r="I42" s="200" t="s">
        <v>17</v>
      </c>
      <c r="J42" s="201"/>
      <c r="K42" s="201"/>
      <c r="L42" s="201"/>
      <c r="M42" s="201"/>
      <c r="N42" s="202"/>
      <c r="O42" s="126" t="s">
        <v>20</v>
      </c>
      <c r="P42" s="127"/>
      <c r="Q42" s="126" t="s">
        <v>28</v>
      </c>
      <c r="R42" s="127"/>
      <c r="S42" s="126" t="s">
        <v>21</v>
      </c>
      <c r="T42" s="127"/>
      <c r="U42" s="126" t="s">
        <v>22</v>
      </c>
      <c r="V42" s="127"/>
    </row>
    <row r="43" spans="1:26" s="51" customFormat="1" ht="16.899999999999999" customHeight="1">
      <c r="A43" s="118" t="s">
        <v>16</v>
      </c>
      <c r="B43" s="119"/>
      <c r="C43" s="120"/>
      <c r="D43" s="152">
        <f>SUM(D39:E42)</f>
        <v>0</v>
      </c>
      <c r="E43" s="153"/>
      <c r="I43" s="99" t="s">
        <v>24</v>
      </c>
      <c r="J43" s="100"/>
      <c r="K43" s="100"/>
      <c r="L43" s="100"/>
      <c r="M43" s="100"/>
      <c r="N43" s="101"/>
      <c r="O43" s="219">
        <f>MARZO!U43</f>
        <v>0</v>
      </c>
      <c r="P43" s="220"/>
      <c r="Q43" s="91"/>
      <c r="R43" s="92"/>
      <c r="S43" s="91"/>
      <c r="T43" s="92"/>
      <c r="U43" s="124">
        <f>O43+Q43-S43</f>
        <v>0</v>
      </c>
      <c r="V43" s="125"/>
    </row>
    <row r="44" spans="1:26" s="4" customFormat="1" ht="16.899999999999999" customHeight="1">
      <c r="A44" s="121" t="s">
        <v>64</v>
      </c>
      <c r="B44" s="122"/>
      <c r="C44" s="122"/>
      <c r="D44" s="122"/>
      <c r="E44" s="123"/>
      <c r="I44" s="99" t="s">
        <v>26</v>
      </c>
      <c r="J44" s="100"/>
      <c r="K44" s="100"/>
      <c r="L44" s="100"/>
      <c r="M44" s="100"/>
      <c r="N44" s="101"/>
      <c r="O44" s="219">
        <f>MARZO!U44</f>
        <v>0</v>
      </c>
      <c r="P44" s="220"/>
      <c r="Q44" s="91"/>
      <c r="R44" s="92"/>
      <c r="S44" s="91"/>
      <c r="T44" s="92"/>
      <c r="U44" s="124">
        <f>O44+Q44-S44</f>
        <v>0</v>
      </c>
      <c r="V44" s="125"/>
    </row>
    <row r="45" spans="1:26" s="4" customFormat="1" ht="16.899999999999999" customHeight="1">
      <c r="A45" s="99" t="s">
        <v>42</v>
      </c>
      <c r="B45" s="100"/>
      <c r="C45" s="101"/>
      <c r="D45" s="54"/>
      <c r="E45" s="55"/>
      <c r="H45" s="147" t="s">
        <v>79</v>
      </c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9"/>
    </row>
    <row r="46" spans="1:26" s="4" customFormat="1" ht="16.899999999999999" customHeight="1">
      <c r="A46" s="99" t="s">
        <v>44</v>
      </c>
      <c r="B46" s="100"/>
      <c r="C46" s="101"/>
      <c r="D46" s="54"/>
      <c r="E46" s="55"/>
      <c r="H46" s="194" t="s">
        <v>17</v>
      </c>
      <c r="I46" s="195"/>
      <c r="J46" s="195"/>
      <c r="K46" s="196"/>
      <c r="L46" s="190" t="s">
        <v>20</v>
      </c>
      <c r="M46" s="191"/>
      <c r="N46" s="190" t="s">
        <v>28</v>
      </c>
      <c r="O46" s="191"/>
      <c r="P46" s="139" t="s">
        <v>21</v>
      </c>
      <c r="Q46" s="140"/>
      <c r="R46" s="140"/>
      <c r="S46" s="140"/>
      <c r="T46" s="140"/>
      <c r="U46" s="141"/>
      <c r="V46" s="190" t="s">
        <v>22</v>
      </c>
      <c r="W46" s="191"/>
    </row>
    <row r="47" spans="1:26" s="4" customFormat="1" ht="15.6" customHeight="1">
      <c r="A47" s="99" t="s">
        <v>43</v>
      </c>
      <c r="B47" s="100"/>
      <c r="C47" s="101"/>
      <c r="D47" s="54"/>
      <c r="E47" s="55"/>
      <c r="H47" s="197"/>
      <c r="I47" s="198"/>
      <c r="J47" s="198"/>
      <c r="K47" s="199"/>
      <c r="L47" s="192"/>
      <c r="M47" s="193"/>
      <c r="N47" s="192"/>
      <c r="O47" s="193"/>
      <c r="P47" s="126" t="s">
        <v>115</v>
      </c>
      <c r="Q47" s="127"/>
      <c r="R47" s="126" t="s">
        <v>116</v>
      </c>
      <c r="S47" s="127"/>
      <c r="T47" s="126" t="s">
        <v>117</v>
      </c>
      <c r="U47" s="127"/>
      <c r="V47" s="192"/>
      <c r="W47" s="193"/>
    </row>
    <row r="48" spans="1:26" s="4" customFormat="1" ht="16.5" customHeight="1">
      <c r="A48" s="99" t="s">
        <v>76</v>
      </c>
      <c r="B48" s="100"/>
      <c r="C48" s="101"/>
      <c r="D48" s="54"/>
      <c r="E48" s="55"/>
      <c r="H48" s="132" t="s">
        <v>109</v>
      </c>
      <c r="I48" s="133"/>
      <c r="J48" s="133"/>
      <c r="K48" s="134"/>
      <c r="L48" s="219">
        <f>MARZO!V48</f>
        <v>0</v>
      </c>
      <c r="M48" s="220"/>
      <c r="N48" s="91"/>
      <c r="O48" s="92"/>
      <c r="P48" s="91"/>
      <c r="Q48" s="92"/>
      <c r="R48" s="91"/>
      <c r="S48" s="92"/>
      <c r="T48" s="91"/>
      <c r="U48" s="92"/>
      <c r="V48" s="124">
        <f>L48+N48-(P48+R48+T48)</f>
        <v>0</v>
      </c>
      <c r="W48" s="125"/>
    </row>
    <row r="49" spans="1:26" s="4" customFormat="1" ht="16.899999999999999" customHeight="1">
      <c r="A49" s="118" t="s">
        <v>16</v>
      </c>
      <c r="B49" s="119"/>
      <c r="C49" s="120"/>
      <c r="D49" s="152">
        <f>SUM(D45:E48)</f>
        <v>0</v>
      </c>
      <c r="E49" s="153"/>
      <c r="H49" s="132" t="s">
        <v>114</v>
      </c>
      <c r="I49" s="133"/>
      <c r="J49" s="133"/>
      <c r="K49" s="134"/>
      <c r="L49" s="219">
        <f>MARZO!V49</f>
        <v>0</v>
      </c>
      <c r="M49" s="220"/>
      <c r="N49" s="91"/>
      <c r="O49" s="92"/>
      <c r="P49" s="91"/>
      <c r="Q49" s="154"/>
      <c r="R49" s="154"/>
      <c r="S49" s="154"/>
      <c r="T49" s="154"/>
      <c r="U49" s="92"/>
      <c r="V49" s="124">
        <f>L49+N49-P49</f>
        <v>0</v>
      </c>
      <c r="W49" s="125"/>
    </row>
    <row r="50" spans="1:26" s="4" customFormat="1" ht="16.899999999999999" customHeight="1">
      <c r="J50" s="14"/>
      <c r="K50" s="14"/>
      <c r="L50" s="39"/>
      <c r="M50" s="39"/>
      <c r="N50" s="39"/>
      <c r="O50" s="39"/>
      <c r="P50" s="14"/>
      <c r="Q50" s="14"/>
      <c r="R50" s="14"/>
      <c r="S50" s="14"/>
      <c r="T50" s="14"/>
      <c r="U50" s="14"/>
      <c r="V50" s="39"/>
      <c r="W50" s="39"/>
      <c r="X50" s="40"/>
      <c r="Y50" s="40"/>
    </row>
    <row r="51" spans="1:26" s="4" customFormat="1" ht="16.899999999999999" customHeight="1">
      <c r="D51" s="67" t="s">
        <v>119</v>
      </c>
      <c r="E51" s="67"/>
      <c r="F51" s="67"/>
      <c r="G51" s="67"/>
      <c r="H51" s="61" t="s">
        <v>61</v>
      </c>
      <c r="I51" s="61"/>
      <c r="J51" s="61"/>
      <c r="K51" s="61"/>
      <c r="L51" s="61" t="s">
        <v>62</v>
      </c>
      <c r="M51" s="61"/>
      <c r="N51" s="61"/>
      <c r="O51" s="61"/>
      <c r="P51" s="67" t="s">
        <v>63</v>
      </c>
      <c r="Q51" s="67"/>
      <c r="R51" s="67"/>
      <c r="S51" s="67"/>
      <c r="T51" s="14"/>
      <c r="U51" s="14"/>
      <c r="V51" s="39"/>
      <c r="W51" s="39"/>
      <c r="X51" s="40"/>
      <c r="Y51" s="40"/>
    </row>
    <row r="52" spans="1:26" s="4" customFormat="1" ht="16.899999999999999" customHeight="1">
      <c r="D52" s="67"/>
      <c r="E52" s="67"/>
      <c r="F52" s="67"/>
      <c r="G52" s="67"/>
      <c r="H52" s="68"/>
      <c r="I52" s="68"/>
      <c r="J52" s="68"/>
      <c r="K52" s="68"/>
      <c r="L52" s="68"/>
      <c r="M52" s="68"/>
      <c r="N52" s="68"/>
      <c r="O52" s="68"/>
      <c r="P52" s="69">
        <f>SUM(H52:O52)</f>
        <v>0</v>
      </c>
      <c r="Q52" s="69"/>
      <c r="R52" s="69"/>
      <c r="S52" s="69"/>
      <c r="T52" s="14"/>
      <c r="U52" s="14"/>
      <c r="V52" s="39"/>
      <c r="W52" s="39"/>
      <c r="X52" s="40"/>
      <c r="Y52" s="40"/>
    </row>
    <row r="53" spans="1:26" s="4" customFormat="1" ht="16.899999999999999" customHeight="1">
      <c r="J53" s="14"/>
      <c r="K53" s="14"/>
      <c r="L53" s="39"/>
      <c r="M53" s="39"/>
      <c r="N53" s="39"/>
      <c r="O53" s="39"/>
      <c r="P53" s="14"/>
      <c r="Q53" s="14"/>
      <c r="R53" s="14"/>
      <c r="S53" s="14"/>
      <c r="T53" s="14"/>
      <c r="U53" s="14"/>
      <c r="V53" s="39"/>
      <c r="W53" s="39"/>
      <c r="X53" s="40"/>
      <c r="Y53" s="40"/>
    </row>
    <row r="54" spans="1:26" s="4" customFormat="1" ht="12.6" customHeight="1">
      <c r="H54" s="38"/>
      <c r="I54" s="38"/>
      <c r="J54" s="38"/>
      <c r="K54" s="38"/>
      <c r="L54" s="38"/>
      <c r="M54" s="39"/>
      <c r="N54" s="39"/>
      <c r="O54" s="39"/>
      <c r="P54" s="39"/>
      <c r="Q54" s="39"/>
      <c r="R54" s="39"/>
      <c r="S54" s="40"/>
      <c r="T54" s="40"/>
    </row>
    <row r="55" spans="1:26" ht="13.15" customHeight="1">
      <c r="A55" s="4"/>
      <c r="B55" s="4"/>
      <c r="C55" s="4"/>
      <c r="D55" s="4"/>
      <c r="E55" s="4"/>
      <c r="F55" s="4"/>
      <c r="L55" s="3"/>
    </row>
    <row r="56" spans="1:26" ht="13.15" customHeight="1">
      <c r="A56" s="4"/>
      <c r="B56" s="56" t="s">
        <v>119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6" ht="13.15" customHeight="1">
      <c r="B57" s="57" t="s">
        <v>17</v>
      </c>
      <c r="C57" s="57"/>
      <c r="D57" s="57"/>
      <c r="E57" s="57"/>
      <c r="F57" s="62" t="s">
        <v>82</v>
      </c>
      <c r="G57" s="62"/>
      <c r="H57" s="62"/>
      <c r="I57" s="62"/>
      <c r="J57" s="62"/>
      <c r="K57" s="62"/>
      <c r="L57" s="62"/>
      <c r="M57" s="62"/>
      <c r="N57" s="62"/>
      <c r="O57" s="62"/>
      <c r="P57" s="62" t="s">
        <v>83</v>
      </c>
      <c r="Q57" s="62"/>
      <c r="R57" s="62"/>
      <c r="S57" s="62"/>
      <c r="T57" s="63" t="s">
        <v>84</v>
      </c>
      <c r="U57" s="63"/>
      <c r="V57" s="63" t="s">
        <v>126</v>
      </c>
      <c r="W57" s="63"/>
      <c r="X57" s="63" t="s">
        <v>18</v>
      </c>
      <c r="Y57" s="63"/>
    </row>
    <row r="58" spans="1:26" ht="13.15" customHeight="1">
      <c r="B58" s="57"/>
      <c r="C58" s="57"/>
      <c r="D58" s="57"/>
      <c r="E58" s="57"/>
      <c r="F58" s="61" t="s">
        <v>120</v>
      </c>
      <c r="G58" s="61"/>
      <c r="H58" s="61" t="s">
        <v>121</v>
      </c>
      <c r="I58" s="61"/>
      <c r="J58" s="61" t="s">
        <v>122</v>
      </c>
      <c r="K58" s="61"/>
      <c r="L58" s="61" t="s">
        <v>123</v>
      </c>
      <c r="M58" s="61"/>
      <c r="N58" s="61" t="s">
        <v>18</v>
      </c>
      <c r="O58" s="61"/>
      <c r="P58" s="61" t="s">
        <v>124</v>
      </c>
      <c r="Q58" s="61"/>
      <c r="R58" s="61" t="s">
        <v>125</v>
      </c>
      <c r="S58" s="61"/>
      <c r="T58" s="60"/>
      <c r="U58" s="60"/>
      <c r="V58" s="60"/>
      <c r="W58" s="60"/>
      <c r="X58" s="60"/>
      <c r="Y58" s="60"/>
    </row>
    <row r="59" spans="1:26" ht="18" customHeight="1">
      <c r="B59" s="58" t="s">
        <v>132</v>
      </c>
      <c r="C59" s="58"/>
      <c r="D59" s="58"/>
      <c r="E59" s="58"/>
      <c r="F59" s="54"/>
      <c r="G59" s="55"/>
      <c r="H59" s="54"/>
      <c r="I59" s="55"/>
      <c r="J59" s="54"/>
      <c r="K59" s="55"/>
      <c r="L59" s="54"/>
      <c r="M59" s="55"/>
      <c r="N59" s="54"/>
      <c r="O59" s="55"/>
      <c r="P59" s="54"/>
      <c r="Q59" s="55"/>
      <c r="R59" s="54"/>
      <c r="S59" s="55"/>
      <c r="T59" s="54"/>
      <c r="U59" s="55"/>
      <c r="V59" s="54"/>
      <c r="W59" s="55"/>
      <c r="X59" s="54"/>
      <c r="Y59" s="55"/>
      <c r="Z59" s="49"/>
    </row>
    <row r="60" spans="1:26" ht="18" customHeight="1">
      <c r="B60" s="58" t="s">
        <v>131</v>
      </c>
      <c r="C60" s="58"/>
      <c r="D60" s="58"/>
      <c r="E60" s="58"/>
      <c r="F60" s="54"/>
      <c r="G60" s="55"/>
      <c r="H60" s="54"/>
      <c r="I60" s="55"/>
      <c r="J60" s="54"/>
      <c r="K60" s="55"/>
      <c r="L60" s="54"/>
      <c r="M60" s="55"/>
      <c r="N60" s="54"/>
      <c r="O60" s="55"/>
      <c r="P60" s="54"/>
      <c r="Q60" s="55"/>
      <c r="R60" s="54"/>
      <c r="S60" s="55"/>
      <c r="T60" s="54"/>
      <c r="U60" s="55"/>
      <c r="V60" s="54"/>
      <c r="W60" s="55"/>
      <c r="X60" s="54"/>
      <c r="Y60" s="55"/>
      <c r="Z60" s="49"/>
    </row>
    <row r="61" spans="1:26" ht="13.15" customHeight="1">
      <c r="A61" s="47"/>
      <c r="B61" s="4"/>
      <c r="C61" s="4"/>
      <c r="D61" s="4"/>
      <c r="E61" s="4"/>
      <c r="F61" s="4"/>
      <c r="L61" s="3"/>
    </row>
    <row r="62" spans="1:26" ht="13.15" customHeight="1">
      <c r="A62" s="47"/>
      <c r="B62" s="4"/>
      <c r="C62" s="4"/>
      <c r="D62" s="4"/>
      <c r="E62" s="4"/>
      <c r="F62" s="4"/>
      <c r="L62" s="3"/>
    </row>
    <row r="63" spans="1:26" ht="13.15" customHeight="1">
      <c r="A63" s="47"/>
      <c r="B63" s="56" t="s">
        <v>127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:26" ht="13.15" customHeight="1">
      <c r="A64" s="47"/>
      <c r="B64" s="57" t="s">
        <v>17</v>
      </c>
      <c r="C64" s="57"/>
      <c r="D64" s="57"/>
      <c r="E64" s="57"/>
      <c r="F64" s="67" t="s">
        <v>82</v>
      </c>
      <c r="G64" s="67"/>
      <c r="H64" s="67"/>
      <c r="I64" s="67"/>
      <c r="J64" s="67"/>
      <c r="K64" s="67"/>
      <c r="L64" s="67"/>
      <c r="M64" s="67"/>
      <c r="N64" s="67"/>
      <c r="O64" s="67"/>
      <c r="P64" s="67" t="s">
        <v>83</v>
      </c>
      <c r="Q64" s="67"/>
      <c r="R64" s="67"/>
      <c r="S64" s="67"/>
      <c r="T64" s="60" t="s">
        <v>84</v>
      </c>
      <c r="U64" s="60"/>
      <c r="V64" s="60" t="s">
        <v>126</v>
      </c>
      <c r="W64" s="60"/>
      <c r="X64" s="60" t="s">
        <v>18</v>
      </c>
      <c r="Y64" s="60"/>
    </row>
    <row r="65" spans="1:26" s="4" customFormat="1" ht="13.15" customHeight="1">
      <c r="A65" s="47"/>
      <c r="B65" s="57"/>
      <c r="C65" s="57"/>
      <c r="D65" s="57"/>
      <c r="E65" s="57"/>
      <c r="F65" s="61" t="s">
        <v>120</v>
      </c>
      <c r="G65" s="61"/>
      <c r="H65" s="61" t="s">
        <v>121</v>
      </c>
      <c r="I65" s="61"/>
      <c r="J65" s="61" t="s">
        <v>122</v>
      </c>
      <c r="K65" s="61"/>
      <c r="L65" s="61" t="s">
        <v>123</v>
      </c>
      <c r="M65" s="61"/>
      <c r="N65" s="61" t="s">
        <v>18</v>
      </c>
      <c r="O65" s="61"/>
      <c r="P65" s="61" t="s">
        <v>124</v>
      </c>
      <c r="Q65" s="61"/>
      <c r="R65" s="61" t="s">
        <v>125</v>
      </c>
      <c r="S65" s="61"/>
      <c r="T65" s="60"/>
      <c r="U65" s="60"/>
      <c r="V65" s="60"/>
      <c r="W65" s="60"/>
      <c r="X65" s="60"/>
      <c r="Y65" s="60"/>
    </row>
    <row r="66" spans="1:26" s="4" customFormat="1" ht="18.75" customHeight="1">
      <c r="A66" s="47"/>
      <c r="B66" s="58" t="s">
        <v>132</v>
      </c>
      <c r="C66" s="58"/>
      <c r="D66" s="58"/>
      <c r="E66" s="58"/>
      <c r="F66" s="54"/>
      <c r="G66" s="55"/>
      <c r="H66" s="54"/>
      <c r="I66" s="55"/>
      <c r="J66" s="54"/>
      <c r="K66" s="55"/>
      <c r="L66" s="54"/>
      <c r="M66" s="55"/>
      <c r="N66" s="54"/>
      <c r="O66" s="55"/>
      <c r="P66" s="54"/>
      <c r="Q66" s="55"/>
      <c r="R66" s="54"/>
      <c r="S66" s="55"/>
      <c r="T66" s="54"/>
      <c r="U66" s="55"/>
      <c r="V66" s="54"/>
      <c r="W66" s="55"/>
      <c r="X66" s="54"/>
      <c r="Y66" s="55"/>
    </row>
    <row r="67" spans="1:26" s="4" customFormat="1" ht="18.75" customHeight="1">
      <c r="B67" s="58" t="s">
        <v>131</v>
      </c>
      <c r="C67" s="58"/>
      <c r="D67" s="58"/>
      <c r="E67" s="58"/>
      <c r="F67" s="54"/>
      <c r="G67" s="55"/>
      <c r="H67" s="54"/>
      <c r="I67" s="55"/>
      <c r="J67" s="54"/>
      <c r="K67" s="55"/>
      <c r="L67" s="54"/>
      <c r="M67" s="55"/>
      <c r="N67" s="54"/>
      <c r="O67" s="55"/>
      <c r="P67" s="54"/>
      <c r="Q67" s="55"/>
      <c r="R67" s="54"/>
      <c r="S67" s="55"/>
      <c r="T67" s="54"/>
      <c r="U67" s="55"/>
      <c r="V67" s="54"/>
      <c r="W67" s="55"/>
      <c r="X67" s="54"/>
      <c r="Y67" s="55"/>
    </row>
    <row r="68" spans="1:26" s="4" customFormat="1" ht="13.15" customHeight="1"/>
    <row r="69" spans="1:26" s="4" customFormat="1" ht="13.15" customHeight="1"/>
    <row r="70" spans="1:26" s="4" customFormat="1" ht="13.15" customHeight="1"/>
    <row r="71" spans="1:26" s="32" customFormat="1" ht="13.5" customHeight="1">
      <c r="A71" s="158" t="s">
        <v>29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60"/>
    </row>
    <row r="72" spans="1:26" s="32" customFormat="1" ht="19.5" customHeight="1">
      <c r="A72" s="102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4"/>
    </row>
    <row r="73" spans="1:26" s="18" customFormat="1" ht="8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s="18" customFormat="1" ht="8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s="18" customFormat="1" ht="10.9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s="14" customFormat="1" ht="14.25" customHeight="1">
      <c r="A76" s="105" t="s">
        <v>30</v>
      </c>
      <c r="B76" s="105"/>
      <c r="C76" s="105"/>
      <c r="D76" s="105"/>
    </row>
    <row r="77" spans="1:26" s="14" customFormat="1" ht="14.25" customHeight="1">
      <c r="A77" s="106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8"/>
    </row>
    <row r="78" spans="1:26" s="14" customFormat="1" ht="14.25" customHeight="1">
      <c r="A78" s="109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1"/>
    </row>
    <row r="79" spans="1:26" s="14" customFormat="1" ht="14.25" customHeight="1">
      <c r="A79" s="109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1"/>
    </row>
    <row r="80" spans="1:26" s="14" customFormat="1" ht="14.25" customHeight="1">
      <c r="A80" s="109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1"/>
    </row>
    <row r="81" spans="1:26" s="14" customFormat="1" ht="14.25" customHeight="1">
      <c r="A81" s="112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4"/>
    </row>
    <row r="82" spans="1:26" s="14" customFormat="1" ht="14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s="18" customFormat="1" ht="23.45" customHeight="1">
      <c r="A83" s="115" t="s">
        <v>31</v>
      </c>
      <c r="B83" s="115"/>
      <c r="C83" s="115"/>
      <c r="D83" s="115"/>
      <c r="E83" s="151"/>
      <c r="F83" s="151"/>
      <c r="G83" s="151"/>
      <c r="H83" s="151"/>
      <c r="I83" s="151"/>
      <c r="J83" s="151"/>
      <c r="K83" s="151"/>
      <c r="L83" s="151"/>
      <c r="M83" s="17"/>
      <c r="N83" s="157" t="s">
        <v>32</v>
      </c>
      <c r="O83" s="157"/>
      <c r="P83" s="157"/>
      <c r="Q83" s="157"/>
      <c r="R83" s="157"/>
      <c r="S83" s="150"/>
      <c r="T83" s="150"/>
      <c r="U83" s="150"/>
      <c r="V83" s="150"/>
      <c r="W83" s="150"/>
      <c r="X83" s="150"/>
      <c r="Y83" s="150"/>
      <c r="Z83" s="150"/>
    </row>
    <row r="84" spans="1:26" s="18" customFormat="1" ht="13.15" customHeight="1">
      <c r="A84" s="28"/>
      <c r="B84" s="16"/>
      <c r="C84" s="16"/>
      <c r="D84" s="16"/>
      <c r="E84" s="16"/>
      <c r="F84" s="16"/>
      <c r="G84" s="16"/>
      <c r="H84" s="29"/>
      <c r="I84" s="29"/>
      <c r="J84" s="16"/>
      <c r="K84" s="16"/>
      <c r="L84" s="16"/>
      <c r="M84" s="16"/>
    </row>
    <row r="85" spans="1:26" s="32" customFormat="1" ht="25.5" customHeight="1">
      <c r="A85" s="86" t="s">
        <v>33</v>
      </c>
      <c r="B85" s="86"/>
      <c r="C85" s="86"/>
      <c r="D85" s="86"/>
      <c r="E85" s="86"/>
      <c r="F85" s="86"/>
      <c r="G85" s="86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30"/>
      <c r="W85" s="31"/>
    </row>
    <row r="86" spans="1:26" s="36" customFormat="1" ht="12.75" customHeight="1">
      <c r="A86" s="33"/>
      <c r="B86" s="34"/>
      <c r="C86" s="34"/>
      <c r="D86" s="35"/>
      <c r="E86" s="35"/>
      <c r="F86" s="87" t="s">
        <v>34</v>
      </c>
      <c r="G86" s="87"/>
      <c r="H86" s="146" t="s">
        <v>35</v>
      </c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W86" s="37"/>
    </row>
    <row r="87" spans="1:26" s="36" customFormat="1" ht="27" customHeight="1">
      <c r="A87" s="86" t="s">
        <v>36</v>
      </c>
      <c r="B87" s="86"/>
      <c r="C87" s="86"/>
      <c r="D87" s="86"/>
      <c r="E87" s="86"/>
      <c r="F87" s="86"/>
      <c r="G87" s="86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W87" s="37"/>
    </row>
    <row r="88" spans="1:26" s="36" customFormat="1" ht="14.25" customHeight="1">
      <c r="A88" s="33"/>
      <c r="B88" s="34"/>
      <c r="C88" s="34"/>
      <c r="D88" s="35"/>
      <c r="E88" s="35"/>
      <c r="F88" s="87" t="s">
        <v>34</v>
      </c>
      <c r="G88" s="87"/>
      <c r="H88" s="146" t="s">
        <v>35</v>
      </c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W88" s="37"/>
    </row>
    <row r="89" spans="1:26" s="18" customFormat="1" ht="16.149999999999999" customHeight="1">
      <c r="C89" s="21"/>
      <c r="H89" s="16"/>
      <c r="I89" s="16"/>
      <c r="J89" s="16"/>
      <c r="K89" s="16"/>
      <c r="L89" s="16"/>
      <c r="M89" s="16"/>
    </row>
    <row r="90" spans="1:26" s="18" customFormat="1" ht="18.600000000000001" customHeight="1">
      <c r="B90" s="155" t="s">
        <v>37</v>
      </c>
      <c r="C90" s="155"/>
      <c r="D90" s="156"/>
      <c r="E90" s="156"/>
      <c r="F90" s="156"/>
      <c r="G90" s="156"/>
      <c r="H90" s="16"/>
      <c r="I90" s="16"/>
      <c r="U90" s="22" t="s">
        <v>38</v>
      </c>
    </row>
    <row r="91" spans="1:26" s="4" customFormat="1" ht="10.15" customHeight="1">
      <c r="A91" s="26"/>
      <c r="B91" s="27"/>
      <c r="C91" s="27"/>
      <c r="L91" s="14"/>
    </row>
    <row r="92" spans="1:26" s="4" customFormat="1" ht="10.15" customHeight="1">
      <c r="A92" s="26"/>
      <c r="B92" s="27"/>
      <c r="C92" s="27"/>
      <c r="L92" s="14"/>
    </row>
    <row r="93" spans="1:26" s="4" customFormat="1" ht="10.15" customHeight="1">
      <c r="A93" s="26"/>
      <c r="B93" s="27"/>
      <c r="C93" s="27"/>
      <c r="L93" s="14"/>
    </row>
    <row r="94" spans="1:26" s="4" customFormat="1" ht="10.15" customHeight="1">
      <c r="A94" s="26"/>
      <c r="B94" s="27"/>
      <c r="C94" s="27"/>
      <c r="L94" s="14"/>
    </row>
    <row r="95" spans="1:26" s="4" customFormat="1" ht="10.15" customHeight="1">
      <c r="A95" s="26"/>
      <c r="B95" s="27"/>
      <c r="C95" s="27"/>
      <c r="L95" s="14"/>
    </row>
    <row r="96" spans="1:26" s="4" customFormat="1" ht="10.15" customHeight="1">
      <c r="A96" s="26"/>
      <c r="B96" s="27"/>
      <c r="C96" s="27"/>
      <c r="L96" s="14"/>
    </row>
    <row r="97" spans="1:11">
      <c r="A97" s="4"/>
      <c r="B97" s="4"/>
      <c r="C97" s="4"/>
      <c r="D97" s="4"/>
      <c r="E97" s="4"/>
      <c r="F97" s="4"/>
      <c r="G97" s="4"/>
      <c r="J97" s="4"/>
      <c r="K97" s="4"/>
    </row>
  </sheetData>
  <sheetProtection password="CDEE" sheet="1" objects="1" scenarios="1" formatCells="0" formatColumns="0" formatRows="0" selectLockedCells="1"/>
  <protectedRanges>
    <protectedRange sqref="V8 W9 C8:E8" name="Rango1_1"/>
    <protectedRange sqref="A44" name="Rango1_2"/>
    <protectedRange sqref="C45:C47" name="Rango1_4_2"/>
    <protectedRange sqref="A45:A47" name="Rango1_4_1_1"/>
    <protectedRange sqref="S43:S44 Q43:Q44 P45 N48:N49" name="Rango1_1_2_1_3_1_1"/>
    <protectedRange sqref="D51:E51 H51:I51 L51:M51 P51:Q51" name="Rango1_2_1"/>
    <protectedRange sqref="O54 Q54 N50:N53 V50:V53" name="Rango1_1_2_1_3_1_1_1"/>
    <protectedRange sqref="G28:H28 G33:H35" name="Rango1_2_2"/>
  </protectedRanges>
  <mergeCells count="347">
    <mergeCell ref="A5:Z5"/>
    <mergeCell ref="C7:U7"/>
    <mergeCell ref="C8:N8"/>
    <mergeCell ref="O8:U8"/>
    <mergeCell ref="V8:Z8"/>
    <mergeCell ref="B9:E9"/>
    <mergeCell ref="H9:J9"/>
    <mergeCell ref="L9:N9"/>
    <mergeCell ref="O9:U9"/>
    <mergeCell ref="W9:Z9"/>
    <mergeCell ref="A11:B11"/>
    <mergeCell ref="C11:O11"/>
    <mergeCell ref="A13:F14"/>
    <mergeCell ref="G13:Z13"/>
    <mergeCell ref="G14:I14"/>
    <mergeCell ref="J14:L14"/>
    <mergeCell ref="M14:O14"/>
    <mergeCell ref="P14:S14"/>
    <mergeCell ref="T14:W14"/>
    <mergeCell ref="X14:Z14"/>
    <mergeCell ref="X15:Z15"/>
    <mergeCell ref="A16:F16"/>
    <mergeCell ref="G16:I16"/>
    <mergeCell ref="J16:L16"/>
    <mergeCell ref="M16:O16"/>
    <mergeCell ref="P16:S16"/>
    <mergeCell ref="T16:W16"/>
    <mergeCell ref="X16:Z16"/>
    <mergeCell ref="A15:F15"/>
    <mergeCell ref="G15:I15"/>
    <mergeCell ref="J15:L15"/>
    <mergeCell ref="M15:O15"/>
    <mergeCell ref="P15:S15"/>
    <mergeCell ref="T15:W15"/>
    <mergeCell ref="X17:Z17"/>
    <mergeCell ref="A18:F18"/>
    <mergeCell ref="G18:I18"/>
    <mergeCell ref="J18:L18"/>
    <mergeCell ref="M18:O18"/>
    <mergeCell ref="P18:S18"/>
    <mergeCell ref="T18:W18"/>
    <mergeCell ref="X18:Z18"/>
    <mergeCell ref="A17:F17"/>
    <mergeCell ref="G17:I17"/>
    <mergeCell ref="J17:L17"/>
    <mergeCell ref="M17:O17"/>
    <mergeCell ref="P17:S17"/>
    <mergeCell ref="T17:W17"/>
    <mergeCell ref="G22:H22"/>
    <mergeCell ref="I22:J22"/>
    <mergeCell ref="K22:L22"/>
    <mergeCell ref="A23:F23"/>
    <mergeCell ref="G23:H23"/>
    <mergeCell ref="I23:J23"/>
    <mergeCell ref="K23:L23"/>
    <mergeCell ref="A20:Z20"/>
    <mergeCell ref="A21:F22"/>
    <mergeCell ref="G21:L21"/>
    <mergeCell ref="M21:N22"/>
    <mergeCell ref="O21:P22"/>
    <mergeCell ref="Q21:R22"/>
    <mergeCell ref="S21:T22"/>
    <mergeCell ref="U21:V22"/>
    <mergeCell ref="W21:X22"/>
    <mergeCell ref="Y21:Z22"/>
    <mergeCell ref="Y23:Z23"/>
    <mergeCell ref="M23:N23"/>
    <mergeCell ref="O23:P23"/>
    <mergeCell ref="Q23:R23"/>
    <mergeCell ref="S23:T23"/>
    <mergeCell ref="U23:V23"/>
    <mergeCell ref="W23:X23"/>
    <mergeCell ref="W24:X24"/>
    <mergeCell ref="Y24:Z24"/>
    <mergeCell ref="A25:F25"/>
    <mergeCell ref="G25:H25"/>
    <mergeCell ref="I25:J25"/>
    <mergeCell ref="K25:L25"/>
    <mergeCell ref="M25:N25"/>
    <mergeCell ref="O25:P25"/>
    <mergeCell ref="Q25:R25"/>
    <mergeCell ref="S25:T25"/>
    <mergeCell ref="A24:F24"/>
    <mergeCell ref="G24:H24"/>
    <mergeCell ref="I24:J24"/>
    <mergeCell ref="K24:L24"/>
    <mergeCell ref="M24:N24"/>
    <mergeCell ref="O24:P24"/>
    <mergeCell ref="Q24:R24"/>
    <mergeCell ref="S24:T24"/>
    <mergeCell ref="U24:V24"/>
    <mergeCell ref="Y30:Z30"/>
    <mergeCell ref="S26:T26"/>
    <mergeCell ref="U26:V26"/>
    <mergeCell ref="W26:X26"/>
    <mergeCell ref="Y26:Z26"/>
    <mergeCell ref="U25:V25"/>
    <mergeCell ref="W25:X25"/>
    <mergeCell ref="Y25:Z25"/>
    <mergeCell ref="A26:F26"/>
    <mergeCell ref="G26:H26"/>
    <mergeCell ref="I26:J26"/>
    <mergeCell ref="K26:L26"/>
    <mergeCell ref="M26:N26"/>
    <mergeCell ref="O26:P26"/>
    <mergeCell ref="Q26:R26"/>
    <mergeCell ref="Y35:Z35"/>
    <mergeCell ref="Y36:Z36"/>
    <mergeCell ref="Y34:Z34"/>
    <mergeCell ref="A34:C34"/>
    <mergeCell ref="D34:E34"/>
    <mergeCell ref="Y33:Z33"/>
    <mergeCell ref="Y31:Z31"/>
    <mergeCell ref="Y32:Z32"/>
    <mergeCell ref="D31:E31"/>
    <mergeCell ref="G31:H32"/>
    <mergeCell ref="I31:L31"/>
    <mergeCell ref="M31:P31"/>
    <mergeCell ref="R31:V31"/>
    <mergeCell ref="W31:X31"/>
    <mergeCell ref="A32:C32"/>
    <mergeCell ref="D32:E32"/>
    <mergeCell ref="I32:J32"/>
    <mergeCell ref="Y39:Z39"/>
    <mergeCell ref="A40:C40"/>
    <mergeCell ref="D40:E40"/>
    <mergeCell ref="A41:C41"/>
    <mergeCell ref="D41:E41"/>
    <mergeCell ref="I41:V41"/>
    <mergeCell ref="A39:C39"/>
    <mergeCell ref="D39:E39"/>
    <mergeCell ref="G39:I39"/>
    <mergeCell ref="J39:K39"/>
    <mergeCell ref="L39:N39"/>
    <mergeCell ref="O39:P39"/>
    <mergeCell ref="R39:V39"/>
    <mergeCell ref="W39:X39"/>
    <mergeCell ref="A44:E44"/>
    <mergeCell ref="I44:N44"/>
    <mergeCell ref="O44:P44"/>
    <mergeCell ref="Q44:R44"/>
    <mergeCell ref="S44:T44"/>
    <mergeCell ref="U44:V44"/>
    <mergeCell ref="U42:V42"/>
    <mergeCell ref="A43:C43"/>
    <mergeCell ref="D43:E43"/>
    <mergeCell ref="I43:N43"/>
    <mergeCell ref="O43:P43"/>
    <mergeCell ref="Q43:R43"/>
    <mergeCell ref="S43:T43"/>
    <mergeCell ref="U43:V43"/>
    <mergeCell ref="A42:C42"/>
    <mergeCell ref="D42:E42"/>
    <mergeCell ref="I42:N42"/>
    <mergeCell ref="O42:P42"/>
    <mergeCell ref="Q42:R42"/>
    <mergeCell ref="S42:T42"/>
    <mergeCell ref="A45:C45"/>
    <mergeCell ref="D45:E45"/>
    <mergeCell ref="H45:W45"/>
    <mergeCell ref="A46:C46"/>
    <mergeCell ref="D46:E46"/>
    <mergeCell ref="H46:K47"/>
    <mergeCell ref="L46:M47"/>
    <mergeCell ref="N46:O47"/>
    <mergeCell ref="P46:U46"/>
    <mergeCell ref="V46:W47"/>
    <mergeCell ref="A47:C47"/>
    <mergeCell ref="D47:E47"/>
    <mergeCell ref="P47:Q47"/>
    <mergeCell ref="R47:S47"/>
    <mergeCell ref="T47:U47"/>
    <mergeCell ref="A48:C48"/>
    <mergeCell ref="D48:E48"/>
    <mergeCell ref="H48:K48"/>
    <mergeCell ref="L48:M48"/>
    <mergeCell ref="N48:O48"/>
    <mergeCell ref="P48:Q48"/>
    <mergeCell ref="R48:S48"/>
    <mergeCell ref="T48:U48"/>
    <mergeCell ref="V48:W48"/>
    <mergeCell ref="V49:W49"/>
    <mergeCell ref="D51:G52"/>
    <mergeCell ref="H51:K51"/>
    <mergeCell ref="L51:O51"/>
    <mergeCell ref="P51:S51"/>
    <mergeCell ref="H52:K52"/>
    <mergeCell ref="L52:O52"/>
    <mergeCell ref="P52:S52"/>
    <mergeCell ref="A49:C49"/>
    <mergeCell ref="D49:E49"/>
    <mergeCell ref="H49:K49"/>
    <mergeCell ref="L49:M49"/>
    <mergeCell ref="N49:O49"/>
    <mergeCell ref="P49:U49"/>
    <mergeCell ref="F86:G86"/>
    <mergeCell ref="H86:U86"/>
    <mergeCell ref="B63:Y63"/>
    <mergeCell ref="B64:E65"/>
    <mergeCell ref="F64:O64"/>
    <mergeCell ref="P64:S64"/>
    <mergeCell ref="B56:Y56"/>
    <mergeCell ref="B57:E58"/>
    <mergeCell ref="F57:O57"/>
    <mergeCell ref="P57:S57"/>
    <mergeCell ref="T57:U58"/>
    <mergeCell ref="V57:W58"/>
    <mergeCell ref="X57:Y58"/>
    <mergeCell ref="F58:G58"/>
    <mergeCell ref="H58:I58"/>
    <mergeCell ref="J58:K58"/>
    <mergeCell ref="L58:M58"/>
    <mergeCell ref="N58:O58"/>
    <mergeCell ref="P58:Q58"/>
    <mergeCell ref="R58:S58"/>
    <mergeCell ref="V59:W59"/>
    <mergeCell ref="X59:Y59"/>
    <mergeCell ref="B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B59:E59"/>
    <mergeCell ref="F59:G59"/>
    <mergeCell ref="H59:I59"/>
    <mergeCell ref="J59:K59"/>
    <mergeCell ref="L59:M59"/>
    <mergeCell ref="N59:O59"/>
    <mergeCell ref="P59:Q59"/>
    <mergeCell ref="R59:S59"/>
    <mergeCell ref="T59:U59"/>
    <mergeCell ref="T64:U65"/>
    <mergeCell ref="V64:W65"/>
    <mergeCell ref="X64:Y65"/>
    <mergeCell ref="F65:G65"/>
    <mergeCell ref="H65:I65"/>
    <mergeCell ref="J65:K65"/>
    <mergeCell ref="L65:M65"/>
    <mergeCell ref="N65:O65"/>
    <mergeCell ref="P65:Q65"/>
    <mergeCell ref="R65:S65"/>
    <mergeCell ref="V66:W66"/>
    <mergeCell ref="X66:Y66"/>
    <mergeCell ref="B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B66:E66"/>
    <mergeCell ref="F66:G66"/>
    <mergeCell ref="H66:I66"/>
    <mergeCell ref="J66:K66"/>
    <mergeCell ref="L66:M66"/>
    <mergeCell ref="N66:O66"/>
    <mergeCell ref="P66:Q66"/>
    <mergeCell ref="R66:S66"/>
    <mergeCell ref="T66:U66"/>
    <mergeCell ref="A71:Z71"/>
    <mergeCell ref="A72:Z72"/>
    <mergeCell ref="A76:D76"/>
    <mergeCell ref="A77:Z81"/>
    <mergeCell ref="A83:D83"/>
    <mergeCell ref="E83:L83"/>
    <mergeCell ref="N83:R83"/>
    <mergeCell ref="S83:Z83"/>
    <mergeCell ref="A85:G85"/>
    <mergeCell ref="H85:U85"/>
    <mergeCell ref="A87:G87"/>
    <mergeCell ref="H87:U87"/>
    <mergeCell ref="F88:G88"/>
    <mergeCell ref="H88:U88"/>
    <mergeCell ref="B90:C90"/>
    <mergeCell ref="D90:G90"/>
    <mergeCell ref="A28:E28"/>
    <mergeCell ref="G28:P28"/>
    <mergeCell ref="R28:Z28"/>
    <mergeCell ref="A29:C29"/>
    <mergeCell ref="D29:E29"/>
    <mergeCell ref="G29:K29"/>
    <mergeCell ref="L29:N29"/>
    <mergeCell ref="O29:P30"/>
    <mergeCell ref="R29:V29"/>
    <mergeCell ref="W29:X29"/>
    <mergeCell ref="Y29:Z29"/>
    <mergeCell ref="A30:C30"/>
    <mergeCell ref="D30:E30"/>
    <mergeCell ref="G30:K30"/>
    <mergeCell ref="L30:N30"/>
    <mergeCell ref="R30:V30"/>
    <mergeCell ref="W30:X30"/>
    <mergeCell ref="A31:C31"/>
    <mergeCell ref="K32:L32"/>
    <mergeCell ref="M32:N32"/>
    <mergeCell ref="O32:P32"/>
    <mergeCell ref="R32:V32"/>
    <mergeCell ref="W32:X32"/>
    <mergeCell ref="A33:C33"/>
    <mergeCell ref="D33:E33"/>
    <mergeCell ref="G33:H33"/>
    <mergeCell ref="I33:J33"/>
    <mergeCell ref="K33:L33"/>
    <mergeCell ref="M33:N33"/>
    <mergeCell ref="O33:P33"/>
    <mergeCell ref="R33:V33"/>
    <mergeCell ref="W33:X33"/>
    <mergeCell ref="G34:H34"/>
    <mergeCell ref="I34:J34"/>
    <mergeCell ref="K34:L34"/>
    <mergeCell ref="M34:N34"/>
    <mergeCell ref="O34:P34"/>
    <mergeCell ref="R34:V34"/>
    <mergeCell ref="W34:X34"/>
    <mergeCell ref="A35:C35"/>
    <mergeCell ref="D35:E35"/>
    <mergeCell ref="G35:H35"/>
    <mergeCell ref="I35:J35"/>
    <mergeCell ref="K35:L35"/>
    <mergeCell ref="M35:N35"/>
    <mergeCell ref="O35:P35"/>
    <mergeCell ref="R35:V35"/>
    <mergeCell ref="W35:X35"/>
    <mergeCell ref="A36:C36"/>
    <mergeCell ref="D36:E36"/>
    <mergeCell ref="R36:V36"/>
    <mergeCell ref="W36:X36"/>
    <mergeCell ref="G37:P37"/>
    <mergeCell ref="R37:Z37"/>
    <mergeCell ref="G38:I38"/>
    <mergeCell ref="J38:K38"/>
    <mergeCell ref="L38:N38"/>
    <mergeCell ref="O38:P38"/>
    <mergeCell ref="R38:V38"/>
    <mergeCell ref="W38:X38"/>
    <mergeCell ref="A38:E38"/>
    <mergeCell ref="Y38:Z38"/>
  </mergeCells>
  <conditionalFormatting sqref="U43:U44 V48:V49">
    <cfRule type="cellIs" dxfId="260" priority="29" stopIfTrue="1" operator="lessThan">
      <formula>0</formula>
    </cfRule>
  </conditionalFormatting>
  <conditionalFormatting sqref="U43:U44 V48:V49">
    <cfRule type="cellIs" dxfId="259" priority="28" stopIfTrue="1" operator="lessThan">
      <formula>0</formula>
    </cfRule>
  </conditionalFormatting>
  <conditionalFormatting sqref="O43:P44 L48:M49">
    <cfRule type="cellIs" dxfId="258" priority="27" operator="lessThan">
      <formula>0</formula>
    </cfRule>
  </conditionalFormatting>
  <conditionalFormatting sqref="J18 M18 P18 X18 T18">
    <cfRule type="cellIs" dxfId="257" priority="24" stopIfTrue="1" operator="lessThan">
      <formula>0</formula>
    </cfRule>
  </conditionalFormatting>
  <conditionalFormatting sqref="G18">
    <cfRule type="cellIs" dxfId="256" priority="23" stopIfTrue="1" operator="lessThan">
      <formula>0</formula>
    </cfRule>
  </conditionalFormatting>
  <conditionalFormatting sqref="G15:G17">
    <cfRule type="cellIs" dxfId="255" priority="25" stopIfTrue="1" operator="lessThan">
      <formula>#REF!</formula>
    </cfRule>
    <cfRule type="cellIs" dxfId="254" priority="26" stopIfTrue="1" operator="lessThan">
      <formula>0</formula>
    </cfRule>
  </conditionalFormatting>
  <conditionalFormatting sqref="J15:J16">
    <cfRule type="cellIs" dxfId="253" priority="21" stopIfTrue="1" operator="lessThan">
      <formula>#REF!</formula>
    </cfRule>
    <cfRule type="cellIs" dxfId="252" priority="22" stopIfTrue="1" operator="lessThan">
      <formula>0</formula>
    </cfRule>
  </conditionalFormatting>
  <conditionalFormatting sqref="J17">
    <cfRule type="cellIs" dxfId="251" priority="19" stopIfTrue="1" operator="lessThan">
      <formula>#REF!</formula>
    </cfRule>
    <cfRule type="cellIs" dxfId="250" priority="20" stopIfTrue="1" operator="lessThan">
      <formula>0</formula>
    </cfRule>
  </conditionalFormatting>
  <conditionalFormatting sqref="G15:I17">
    <cfRule type="cellIs" dxfId="249" priority="18" operator="lessThan">
      <formula>0</formula>
    </cfRule>
  </conditionalFormatting>
  <conditionalFormatting sqref="T15:W15">
    <cfRule type="cellIs" dxfId="248" priority="13" operator="lessThan">
      <formula>0</formula>
    </cfRule>
    <cfRule type="cellIs" dxfId="247" priority="17" operator="lessThan">
      <formula>$X$15</formula>
    </cfRule>
  </conditionalFormatting>
  <conditionalFormatting sqref="T16:W16">
    <cfRule type="cellIs" dxfId="246" priority="12" operator="lessThan">
      <formula>0</formula>
    </cfRule>
    <cfRule type="cellIs" dxfId="245" priority="16" operator="lessThan">
      <formula>$X$16</formula>
    </cfRule>
  </conditionalFormatting>
  <conditionalFormatting sqref="T17:W17">
    <cfRule type="cellIs" dxfId="244" priority="11" operator="lessThan">
      <formula>0</formula>
    </cfRule>
    <cfRule type="cellIs" dxfId="243" priority="15" operator="lessThan">
      <formula>$X$17</formula>
    </cfRule>
  </conditionalFormatting>
  <conditionalFormatting sqref="T18:W18">
    <cfRule type="cellIs" dxfId="242" priority="10" operator="lessThan">
      <formula>0</formula>
    </cfRule>
    <cfRule type="cellIs" dxfId="241" priority="14" operator="lessThan">
      <formula>$X$18</formula>
    </cfRule>
  </conditionalFormatting>
  <conditionalFormatting sqref="G15:I15">
    <cfRule type="cellIs" dxfId="240" priority="9" operator="lessThan">
      <formula>0</formula>
    </cfRule>
  </conditionalFormatting>
  <conditionalFormatting sqref="G16:I16">
    <cfRule type="cellIs" dxfId="239" priority="8" operator="lessThan">
      <formula>0</formula>
    </cfRule>
  </conditionalFormatting>
  <conditionalFormatting sqref="G17:I17">
    <cfRule type="cellIs" dxfId="238" priority="7" operator="lessThan">
      <formula>0</formula>
    </cfRule>
  </conditionalFormatting>
  <conditionalFormatting sqref="G18:I18">
    <cfRule type="cellIs" dxfId="237" priority="6" operator="lessThan">
      <formula>0</formula>
    </cfRule>
  </conditionalFormatting>
  <conditionalFormatting sqref="O43:P44">
    <cfRule type="cellIs" dxfId="236" priority="5" operator="lessThan">
      <formula>0</formula>
    </cfRule>
  </conditionalFormatting>
  <conditionalFormatting sqref="L48:M49">
    <cfRule type="cellIs" dxfId="235" priority="4" operator="lessThan">
      <formula>0</formula>
    </cfRule>
  </conditionalFormatting>
  <conditionalFormatting sqref="S54 X50:X53">
    <cfRule type="cellIs" dxfId="234" priority="3" stopIfTrue="1" operator="lessThan">
      <formula>0</formula>
    </cfRule>
  </conditionalFormatting>
  <conditionalFormatting sqref="S54 X50:X53">
    <cfRule type="cellIs" dxfId="233" priority="2" stopIfTrue="1" operator="lessThan">
      <formula>0</formula>
    </cfRule>
  </conditionalFormatting>
  <conditionalFormatting sqref="M54:N54 L50:M50 L53:M53">
    <cfRule type="cellIs" dxfId="232" priority="1" operator="lessThan">
      <formula>0</formula>
    </cfRule>
  </conditionalFormatting>
  <dataValidations count="9">
    <dataValidation type="whole" operator="greaterThanOrEqual" allowBlank="1" showInputMessage="1" showErrorMessage="1" sqref="I23:J25">
      <formula1>0</formula1>
    </dataValidation>
    <dataValidation allowBlank="1" error="Solo introduzca números" sqref="T15:T17"/>
    <dataValidation allowBlank="1" prompt="Seleccione el municipio de la lista, posiciónese en la flecha de la derecha" sqref="C8:M8"/>
    <dataValidation allowBlank="1" prompt="Seleccione un departamento de la lista, posiciónese en la flecha de la derecha" sqref="V8:Z8"/>
    <dataValidation allowBlank="1" showInputMessage="1" sqref="C7:T7"/>
    <dataValidation type="whole" operator="greaterThanOrEqual" allowBlank="1" showInputMessage="1" showErrorMessage="1" error="Los datos introducidos no son los correctos, Favor Verifique." sqref="O24:O25 Q24:S25 P25">
      <formula1>0</formula1>
    </dataValidation>
    <dataValidation type="whole" operator="greaterThanOrEqual" allowBlank="1" showInputMessage="1" showErrorMessage="1" error="Verifique los Datos Introducidos" sqref="O43:O44 N48 Q43:Q44 U43:U44 S43:S44 L48:L50 V48:V53 O54 S54 N50:N53 Q54 M54 X50:X53 L53">
      <formula1>0</formula1>
    </dataValidation>
    <dataValidation allowBlank="1" prompt="Seleccione el mes de la lista, posiciónese en la flecha de la derecha" sqref="B9:E9"/>
    <dataValidation type="whole" allowBlank="1" showInputMessage="1" showErrorMessage="1" error="Solo introduzca números" sqref="G15:G17 Q39:Q40 P15:P17 M15:M17 J15:J17 R40">
      <formula1>0</formula1>
      <formula2>99999</formula2>
    </dataValidation>
  </dataValidations>
  <printOptions horizontalCentered="1"/>
  <pageMargins left="0.25" right="0.23622047244094491" top="0.25" bottom="0.19" header="0" footer="0"/>
  <pageSetup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7"/>
  <sheetViews>
    <sheetView view="pageBreakPreview" zoomScaleSheetLayoutView="100" workbookViewId="0">
      <selection activeCell="H9" sqref="H9:J9"/>
    </sheetView>
  </sheetViews>
  <sheetFormatPr baseColWidth="10" defaultColWidth="11.42578125" defaultRowHeight="9"/>
  <cols>
    <col min="1" max="2" width="4.7109375" style="3" customWidth="1"/>
    <col min="3" max="3" width="4.42578125" style="3" customWidth="1"/>
    <col min="4" max="4" width="4.7109375" style="3" customWidth="1"/>
    <col min="5" max="5" width="4.42578125" style="3" customWidth="1"/>
    <col min="6" max="6" width="4.7109375" style="3" customWidth="1"/>
    <col min="7" max="11" width="3.7109375" style="3" customWidth="1"/>
    <col min="12" max="12" width="3.7109375" style="2" customWidth="1"/>
    <col min="13" max="14" width="3.7109375" style="3" customWidth="1"/>
    <col min="15" max="18" width="3.85546875" style="3" customWidth="1"/>
    <col min="19" max="26" width="3.7109375" style="3" customWidth="1"/>
    <col min="27" max="16384" width="11.42578125" style="3"/>
  </cols>
  <sheetData>
    <row r="1" spans="1:26" s="1" customFormat="1" ht="11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  <c r="V1" s="53"/>
      <c r="W1" s="53"/>
      <c r="X1" s="53"/>
      <c r="Y1" s="52"/>
    </row>
    <row r="2" spans="1:26" s="1" customFormat="1" ht="14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6" s="1" customFormat="1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s="4" customForma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6" s="5" customFormat="1" ht="28.5" customHeight="1">
      <c r="A5" s="84" t="s">
        <v>81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s="5" customFormat="1" ht="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6" s="5" customFormat="1" ht="18" customHeight="1">
      <c r="A7" s="8" t="s">
        <v>0</v>
      </c>
      <c r="B7" s="9"/>
      <c r="C7" s="85" t="s">
        <v>85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10" t="s">
        <v>55</v>
      </c>
      <c r="W7" s="6"/>
      <c r="X7" s="6"/>
      <c r="Y7" s="6"/>
    </row>
    <row r="8" spans="1:26" s="5" customFormat="1" ht="21" customHeight="1">
      <c r="A8" s="8" t="s">
        <v>1</v>
      </c>
      <c r="B8" s="9"/>
      <c r="C8" s="59" t="s">
        <v>39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64" t="s">
        <v>2</v>
      </c>
      <c r="P8" s="164"/>
      <c r="Q8" s="164"/>
      <c r="R8" s="164"/>
      <c r="S8" s="164"/>
      <c r="T8" s="164"/>
      <c r="U8" s="164"/>
      <c r="V8" s="165" t="s">
        <v>39</v>
      </c>
      <c r="W8" s="165"/>
      <c r="X8" s="165"/>
      <c r="Y8" s="165"/>
      <c r="Z8" s="165"/>
    </row>
    <row r="9" spans="1:26" s="5" customFormat="1" ht="20.45" customHeight="1">
      <c r="A9" s="8" t="s">
        <v>3</v>
      </c>
      <c r="B9" s="166" t="s">
        <v>101</v>
      </c>
      <c r="C9" s="166"/>
      <c r="D9" s="166"/>
      <c r="E9" s="166"/>
      <c r="G9" s="9" t="s">
        <v>5</v>
      </c>
      <c r="H9" s="167"/>
      <c r="I9" s="167"/>
      <c r="J9" s="167"/>
      <c r="K9" s="41"/>
      <c r="L9" s="164" t="s">
        <v>6</v>
      </c>
      <c r="M9" s="164"/>
      <c r="N9" s="164"/>
      <c r="O9" s="168"/>
      <c r="P9" s="168"/>
      <c r="Q9" s="168"/>
      <c r="R9" s="168"/>
      <c r="S9" s="168"/>
      <c r="T9" s="168"/>
      <c r="U9" s="168"/>
      <c r="V9" s="9" t="s">
        <v>7</v>
      </c>
      <c r="W9" s="169"/>
      <c r="X9" s="169"/>
      <c r="Y9" s="169"/>
      <c r="Z9" s="169"/>
    </row>
    <row r="10" spans="1:26" s="5" customFormat="1" ht="4.5" customHeight="1">
      <c r="A10" s="42"/>
      <c r="B10" s="43"/>
      <c r="C10" s="43"/>
      <c r="G10" s="43"/>
      <c r="H10" s="43"/>
      <c r="I10" s="43"/>
      <c r="J10" s="43"/>
      <c r="K10" s="43"/>
      <c r="L10" s="44"/>
      <c r="O10" s="43"/>
      <c r="P10" s="43"/>
      <c r="Q10" s="43"/>
      <c r="R10" s="43"/>
      <c r="S10" s="43"/>
      <c r="T10" s="43"/>
      <c r="U10" s="43"/>
      <c r="V10" s="43"/>
    </row>
    <row r="11" spans="1:26" s="5" customFormat="1" ht="15.6" customHeight="1">
      <c r="A11" s="176" t="s">
        <v>8</v>
      </c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45"/>
      <c r="Q11" s="45"/>
      <c r="R11" s="45"/>
      <c r="S11" s="45"/>
      <c r="V11" s="11"/>
      <c r="W11" s="12"/>
    </row>
    <row r="12" spans="1:26" s="4" customFormat="1" ht="11.4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46"/>
      <c r="O12" s="13"/>
      <c r="P12" s="13"/>
      <c r="Q12" s="13"/>
      <c r="R12" s="13"/>
      <c r="S12" s="13"/>
      <c r="U12" s="13"/>
      <c r="V12" s="13"/>
      <c r="W12" s="13"/>
      <c r="X12" s="5"/>
      <c r="Y12" s="5"/>
      <c r="Z12" s="5"/>
    </row>
    <row r="13" spans="1:26" s="4" customFormat="1" ht="11.25" customHeight="1">
      <c r="A13" s="170" t="s">
        <v>17</v>
      </c>
      <c r="B13" s="171"/>
      <c r="C13" s="171"/>
      <c r="D13" s="171"/>
      <c r="E13" s="171"/>
      <c r="F13" s="172"/>
      <c r="G13" s="178" t="s">
        <v>9</v>
      </c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</row>
    <row r="14" spans="1:26" s="4" customFormat="1" ht="13.15" customHeight="1">
      <c r="A14" s="173"/>
      <c r="B14" s="174"/>
      <c r="C14" s="174"/>
      <c r="D14" s="174"/>
      <c r="E14" s="174"/>
      <c r="F14" s="175"/>
      <c r="G14" s="73" t="s">
        <v>10</v>
      </c>
      <c r="H14" s="74"/>
      <c r="I14" s="75"/>
      <c r="J14" s="71" t="s">
        <v>11</v>
      </c>
      <c r="K14" s="71"/>
      <c r="L14" s="71"/>
      <c r="M14" s="83" t="s">
        <v>12</v>
      </c>
      <c r="N14" s="83"/>
      <c r="O14" s="83"/>
      <c r="P14" s="71" t="s">
        <v>13</v>
      </c>
      <c r="Q14" s="71"/>
      <c r="R14" s="71"/>
      <c r="S14" s="71"/>
      <c r="T14" s="71" t="s">
        <v>14</v>
      </c>
      <c r="U14" s="71"/>
      <c r="V14" s="71"/>
      <c r="W14" s="71"/>
      <c r="X14" s="73" t="s">
        <v>45</v>
      </c>
      <c r="Y14" s="74"/>
      <c r="Z14" s="75"/>
    </row>
    <row r="15" spans="1:26" ht="20.45" customHeight="1">
      <c r="A15" s="161" t="s">
        <v>46</v>
      </c>
      <c r="B15" s="162"/>
      <c r="C15" s="162"/>
      <c r="D15" s="162"/>
      <c r="E15" s="162"/>
      <c r="F15" s="163"/>
      <c r="G15" s="221">
        <f>ABRIL!T15</f>
        <v>0</v>
      </c>
      <c r="H15" s="222"/>
      <c r="I15" s="223"/>
      <c r="J15" s="82"/>
      <c r="K15" s="82"/>
      <c r="L15" s="82"/>
      <c r="M15" s="82"/>
      <c r="N15" s="82"/>
      <c r="O15" s="82"/>
      <c r="P15" s="72">
        <f>Y23</f>
        <v>0</v>
      </c>
      <c r="Q15" s="72"/>
      <c r="R15" s="72"/>
      <c r="S15" s="72"/>
      <c r="T15" s="72">
        <f>G15+J15+M15-P15</f>
        <v>0</v>
      </c>
      <c r="U15" s="72"/>
      <c r="V15" s="72"/>
      <c r="W15" s="72"/>
      <c r="X15" s="76"/>
      <c r="Y15" s="77"/>
      <c r="Z15" s="78"/>
    </row>
    <row r="16" spans="1:26" ht="20.45" customHeight="1">
      <c r="A16" s="161" t="s">
        <v>47</v>
      </c>
      <c r="B16" s="162"/>
      <c r="C16" s="162"/>
      <c r="D16" s="162"/>
      <c r="E16" s="162"/>
      <c r="F16" s="163"/>
      <c r="G16" s="221">
        <f>ABRIL!T16</f>
        <v>0</v>
      </c>
      <c r="H16" s="222"/>
      <c r="I16" s="223"/>
      <c r="J16" s="82"/>
      <c r="K16" s="82"/>
      <c r="L16" s="82"/>
      <c r="M16" s="82"/>
      <c r="N16" s="82"/>
      <c r="O16" s="82"/>
      <c r="P16" s="72">
        <f>Y24</f>
        <v>0</v>
      </c>
      <c r="Q16" s="72"/>
      <c r="R16" s="72"/>
      <c r="S16" s="72"/>
      <c r="T16" s="72">
        <f>G16+J16+M16-P16</f>
        <v>0</v>
      </c>
      <c r="U16" s="72"/>
      <c r="V16" s="72"/>
      <c r="W16" s="72"/>
      <c r="X16" s="76"/>
      <c r="Y16" s="77"/>
      <c r="Z16" s="78"/>
    </row>
    <row r="17" spans="1:26" ht="20.45" customHeight="1">
      <c r="A17" s="161" t="s">
        <v>48</v>
      </c>
      <c r="B17" s="162"/>
      <c r="C17" s="162"/>
      <c r="D17" s="162"/>
      <c r="E17" s="162"/>
      <c r="F17" s="163"/>
      <c r="G17" s="221">
        <f>ABRIL!T17</f>
        <v>0</v>
      </c>
      <c r="H17" s="222"/>
      <c r="I17" s="223"/>
      <c r="J17" s="82"/>
      <c r="K17" s="82"/>
      <c r="L17" s="82"/>
      <c r="M17" s="82"/>
      <c r="N17" s="82"/>
      <c r="O17" s="82"/>
      <c r="P17" s="72">
        <f>Y25</f>
        <v>0</v>
      </c>
      <c r="Q17" s="72"/>
      <c r="R17" s="72"/>
      <c r="S17" s="72"/>
      <c r="T17" s="72">
        <f>G17+J17+M17-P17</f>
        <v>0</v>
      </c>
      <c r="U17" s="72"/>
      <c r="V17" s="72"/>
      <c r="W17" s="72"/>
      <c r="X17" s="76"/>
      <c r="Y17" s="77"/>
      <c r="Z17" s="78"/>
    </row>
    <row r="18" spans="1:26" ht="21" customHeight="1">
      <c r="A18" s="93" t="s">
        <v>15</v>
      </c>
      <c r="B18" s="94"/>
      <c r="C18" s="94"/>
      <c r="D18" s="94"/>
      <c r="E18" s="94"/>
      <c r="F18" s="95"/>
      <c r="G18" s="79">
        <f>SUM(G15:I17)</f>
        <v>0</v>
      </c>
      <c r="H18" s="80"/>
      <c r="I18" s="81"/>
      <c r="J18" s="70">
        <f>SUM(J15:L17)</f>
        <v>0</v>
      </c>
      <c r="K18" s="70"/>
      <c r="L18" s="70"/>
      <c r="M18" s="70">
        <f>SUM(M15:O17)</f>
        <v>0</v>
      </c>
      <c r="N18" s="70"/>
      <c r="O18" s="70"/>
      <c r="P18" s="70">
        <f>SUM(P15:S17)</f>
        <v>0</v>
      </c>
      <c r="Q18" s="70"/>
      <c r="R18" s="70"/>
      <c r="S18" s="70"/>
      <c r="T18" s="70">
        <f>SUM(T15:W17)</f>
        <v>0</v>
      </c>
      <c r="U18" s="70"/>
      <c r="V18" s="70"/>
      <c r="W18" s="70"/>
      <c r="X18" s="79">
        <f>SUM(X15:Z17)</f>
        <v>0</v>
      </c>
      <c r="Y18" s="80"/>
      <c r="Z18" s="81"/>
    </row>
    <row r="19" spans="1:26" ht="9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4"/>
      <c r="M19" s="4"/>
      <c r="N19" s="4"/>
      <c r="O19" s="13"/>
      <c r="P19" s="13"/>
      <c r="Q19" s="13"/>
      <c r="R19" s="13"/>
      <c r="S19" s="13"/>
      <c r="T19" s="13"/>
      <c r="U19" s="13"/>
      <c r="V19" s="13"/>
      <c r="X19" s="4"/>
      <c r="Y19" s="4"/>
    </row>
    <row r="20" spans="1:26" s="15" customFormat="1" ht="15" customHeight="1">
      <c r="A20" s="88" t="s">
        <v>80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</row>
    <row r="21" spans="1:26" s="15" customFormat="1" ht="10.15" customHeight="1">
      <c r="A21" s="170" t="s">
        <v>17</v>
      </c>
      <c r="B21" s="171"/>
      <c r="C21" s="171"/>
      <c r="D21" s="171"/>
      <c r="E21" s="171"/>
      <c r="F21" s="172"/>
      <c r="G21" s="88" t="s">
        <v>49</v>
      </c>
      <c r="H21" s="89"/>
      <c r="I21" s="89"/>
      <c r="J21" s="89"/>
      <c r="K21" s="89"/>
      <c r="L21" s="90"/>
      <c r="M21" s="179" t="s">
        <v>54</v>
      </c>
      <c r="N21" s="180"/>
      <c r="O21" s="179" t="s">
        <v>53</v>
      </c>
      <c r="P21" s="180"/>
      <c r="Q21" s="179" t="s">
        <v>56</v>
      </c>
      <c r="R21" s="180"/>
      <c r="S21" s="179" t="s">
        <v>57</v>
      </c>
      <c r="T21" s="180"/>
      <c r="U21" s="179" t="s">
        <v>58</v>
      </c>
      <c r="V21" s="180"/>
      <c r="W21" s="179" t="s">
        <v>18</v>
      </c>
      <c r="X21" s="180"/>
      <c r="Y21" s="170" t="s">
        <v>16</v>
      </c>
      <c r="Z21" s="172"/>
    </row>
    <row r="22" spans="1:26" s="15" customFormat="1" ht="15.6" customHeight="1">
      <c r="A22" s="173"/>
      <c r="B22" s="174"/>
      <c r="C22" s="174"/>
      <c r="D22" s="174"/>
      <c r="E22" s="174"/>
      <c r="F22" s="175"/>
      <c r="G22" s="185" t="s">
        <v>50</v>
      </c>
      <c r="H22" s="186"/>
      <c r="I22" s="185" t="s">
        <v>51</v>
      </c>
      <c r="J22" s="186"/>
      <c r="K22" s="185" t="s">
        <v>52</v>
      </c>
      <c r="L22" s="186"/>
      <c r="M22" s="181"/>
      <c r="N22" s="182"/>
      <c r="O22" s="181"/>
      <c r="P22" s="182"/>
      <c r="Q22" s="181"/>
      <c r="R22" s="182"/>
      <c r="S22" s="181"/>
      <c r="T22" s="182"/>
      <c r="U22" s="181"/>
      <c r="V22" s="182"/>
      <c r="W22" s="181"/>
      <c r="X22" s="182"/>
      <c r="Y22" s="173"/>
      <c r="Z22" s="175"/>
    </row>
    <row r="23" spans="1:26" s="15" customFormat="1" ht="19.899999999999999" customHeight="1">
      <c r="A23" s="161" t="s">
        <v>46</v>
      </c>
      <c r="B23" s="162"/>
      <c r="C23" s="162"/>
      <c r="D23" s="162"/>
      <c r="E23" s="162"/>
      <c r="F23" s="163"/>
      <c r="G23" s="183"/>
      <c r="H23" s="184"/>
      <c r="I23" s="183"/>
      <c r="J23" s="184"/>
      <c r="K23" s="183"/>
      <c r="L23" s="184"/>
      <c r="M23" s="183"/>
      <c r="N23" s="184"/>
      <c r="O23" s="183"/>
      <c r="P23" s="184"/>
      <c r="Q23" s="183"/>
      <c r="R23" s="184"/>
      <c r="S23" s="183"/>
      <c r="T23" s="184"/>
      <c r="U23" s="183"/>
      <c r="V23" s="184"/>
      <c r="W23" s="183"/>
      <c r="X23" s="184"/>
      <c r="Y23" s="116">
        <f>SUM(G23:X23)</f>
        <v>0</v>
      </c>
      <c r="Z23" s="117"/>
    </row>
    <row r="24" spans="1:26" s="15" customFormat="1" ht="19.899999999999999" customHeight="1">
      <c r="A24" s="161" t="s">
        <v>47</v>
      </c>
      <c r="B24" s="162"/>
      <c r="C24" s="162"/>
      <c r="D24" s="162"/>
      <c r="E24" s="162"/>
      <c r="F24" s="163"/>
      <c r="G24" s="189"/>
      <c r="H24" s="187"/>
      <c r="I24" s="187"/>
      <c r="J24" s="187"/>
      <c r="K24" s="187"/>
      <c r="L24" s="188"/>
      <c r="M24" s="183"/>
      <c r="N24" s="184"/>
      <c r="O24" s="189"/>
      <c r="P24" s="188"/>
      <c r="Q24" s="183"/>
      <c r="R24" s="184"/>
      <c r="S24" s="183"/>
      <c r="T24" s="184"/>
      <c r="U24" s="183"/>
      <c r="V24" s="184"/>
      <c r="W24" s="183"/>
      <c r="X24" s="184"/>
      <c r="Y24" s="116">
        <f t="shared" ref="Y24:Y25" si="0">SUM(G24:X24)</f>
        <v>0</v>
      </c>
      <c r="Z24" s="117"/>
    </row>
    <row r="25" spans="1:26" s="15" customFormat="1" ht="19.899999999999999" customHeight="1">
      <c r="A25" s="161" t="s">
        <v>48</v>
      </c>
      <c r="B25" s="162"/>
      <c r="C25" s="162"/>
      <c r="D25" s="162"/>
      <c r="E25" s="162"/>
      <c r="F25" s="163"/>
      <c r="G25" s="189"/>
      <c r="H25" s="187"/>
      <c r="I25" s="187"/>
      <c r="J25" s="187"/>
      <c r="K25" s="187"/>
      <c r="L25" s="187"/>
      <c r="M25" s="187"/>
      <c r="N25" s="188"/>
      <c r="O25" s="183"/>
      <c r="P25" s="184"/>
      <c r="Q25" s="183"/>
      <c r="R25" s="184"/>
      <c r="S25" s="183"/>
      <c r="T25" s="184"/>
      <c r="U25" s="183"/>
      <c r="V25" s="184"/>
      <c r="W25" s="183"/>
      <c r="X25" s="184"/>
      <c r="Y25" s="116">
        <f t="shared" si="0"/>
        <v>0</v>
      </c>
      <c r="Z25" s="117"/>
    </row>
    <row r="26" spans="1:26" s="15" customFormat="1" ht="15" customHeight="1">
      <c r="A26" s="93" t="s">
        <v>59</v>
      </c>
      <c r="B26" s="94"/>
      <c r="C26" s="94"/>
      <c r="D26" s="94"/>
      <c r="E26" s="94"/>
      <c r="F26" s="95"/>
      <c r="G26" s="116">
        <f t="shared" ref="G26:Q26" si="1">SUM(G23:H25)</f>
        <v>0</v>
      </c>
      <c r="H26" s="117"/>
      <c r="I26" s="116">
        <f t="shared" si="1"/>
        <v>0</v>
      </c>
      <c r="J26" s="117"/>
      <c r="K26" s="116">
        <f t="shared" si="1"/>
        <v>0</v>
      </c>
      <c r="L26" s="117"/>
      <c r="M26" s="116">
        <f t="shared" si="1"/>
        <v>0</v>
      </c>
      <c r="N26" s="117"/>
      <c r="O26" s="116">
        <f t="shared" si="1"/>
        <v>0</v>
      </c>
      <c r="P26" s="117"/>
      <c r="Q26" s="116">
        <f t="shared" si="1"/>
        <v>0</v>
      </c>
      <c r="R26" s="117"/>
      <c r="S26" s="116">
        <f>SUM(S23:T25)</f>
        <v>0</v>
      </c>
      <c r="T26" s="117"/>
      <c r="U26" s="116">
        <f>SUM(U23:V25)</f>
        <v>0</v>
      </c>
      <c r="V26" s="117"/>
      <c r="W26" s="116">
        <f>SUM(W23:X25)</f>
        <v>0</v>
      </c>
      <c r="X26" s="117"/>
      <c r="Y26" s="116">
        <f>SUM(Y23:Z25)</f>
        <v>0</v>
      </c>
      <c r="Z26" s="117"/>
    </row>
    <row r="27" spans="1:26" s="4" customFormat="1" ht="9.6" customHeight="1">
      <c r="L27" s="14"/>
      <c r="O27" s="13"/>
      <c r="P27" s="13"/>
      <c r="Q27" s="13"/>
      <c r="R27" s="13"/>
      <c r="S27" s="13"/>
      <c r="T27" s="13"/>
      <c r="U27" s="13"/>
      <c r="V27" s="13"/>
      <c r="W27" s="13"/>
    </row>
    <row r="28" spans="1:26" s="4" customFormat="1" ht="13.9" customHeight="1">
      <c r="A28" s="147" t="s">
        <v>45</v>
      </c>
      <c r="B28" s="148"/>
      <c r="C28" s="148"/>
      <c r="D28" s="148"/>
      <c r="E28" s="149"/>
      <c r="G28" s="139" t="s">
        <v>110</v>
      </c>
      <c r="H28" s="140"/>
      <c r="I28" s="140"/>
      <c r="J28" s="140"/>
      <c r="K28" s="140"/>
      <c r="L28" s="140"/>
      <c r="M28" s="140"/>
      <c r="N28" s="140"/>
      <c r="O28" s="140"/>
      <c r="P28" s="141"/>
      <c r="R28" s="147" t="s">
        <v>118</v>
      </c>
      <c r="S28" s="148"/>
      <c r="T28" s="148"/>
      <c r="U28" s="148"/>
      <c r="V28" s="148"/>
      <c r="W28" s="148"/>
      <c r="X28" s="148"/>
      <c r="Y28" s="148"/>
      <c r="Z28" s="149"/>
    </row>
    <row r="29" spans="1:26" s="4" customFormat="1" ht="16.149999999999999" customHeight="1">
      <c r="A29" s="213" t="s">
        <v>69</v>
      </c>
      <c r="B29" s="214"/>
      <c r="C29" s="214"/>
      <c r="D29" s="54"/>
      <c r="E29" s="55"/>
      <c r="G29" s="142" t="s">
        <v>90</v>
      </c>
      <c r="H29" s="143"/>
      <c r="I29" s="143"/>
      <c r="J29" s="143"/>
      <c r="K29" s="144"/>
      <c r="L29" s="91"/>
      <c r="M29" s="154"/>
      <c r="N29" s="92"/>
      <c r="O29" s="209">
        <f>SUM(L29:N30)</f>
        <v>0</v>
      </c>
      <c r="P29" s="210"/>
      <c r="R29" s="147" t="s">
        <v>92</v>
      </c>
      <c r="S29" s="148"/>
      <c r="T29" s="148"/>
      <c r="U29" s="148"/>
      <c r="V29" s="148"/>
      <c r="W29" s="132" t="s">
        <v>129</v>
      </c>
      <c r="X29" s="134"/>
      <c r="Y29" s="132" t="s">
        <v>130</v>
      </c>
      <c r="Z29" s="134"/>
    </row>
    <row r="30" spans="1:26" s="4" customFormat="1" ht="16.149999999999999" customHeight="1">
      <c r="A30" s="213" t="s">
        <v>70</v>
      </c>
      <c r="B30" s="214"/>
      <c r="C30" s="214"/>
      <c r="D30" s="54"/>
      <c r="E30" s="55"/>
      <c r="G30" s="142" t="s">
        <v>88</v>
      </c>
      <c r="H30" s="143"/>
      <c r="I30" s="143"/>
      <c r="J30" s="143"/>
      <c r="K30" s="144"/>
      <c r="L30" s="91"/>
      <c r="M30" s="154"/>
      <c r="N30" s="92"/>
      <c r="O30" s="211"/>
      <c r="P30" s="212"/>
      <c r="R30" s="213" t="s">
        <v>93</v>
      </c>
      <c r="S30" s="214"/>
      <c r="T30" s="214"/>
      <c r="U30" s="214"/>
      <c r="V30" s="218"/>
      <c r="W30" s="54"/>
      <c r="X30" s="55"/>
      <c r="Y30" s="54"/>
      <c r="Z30" s="55"/>
    </row>
    <row r="31" spans="1:26" s="4" customFormat="1" ht="14.45" customHeight="1">
      <c r="A31" s="213" t="s">
        <v>75</v>
      </c>
      <c r="B31" s="214"/>
      <c r="C31" s="214"/>
      <c r="D31" s="54"/>
      <c r="E31" s="55"/>
      <c r="G31" s="128" t="s">
        <v>89</v>
      </c>
      <c r="H31" s="129"/>
      <c r="I31" s="132" t="s">
        <v>67</v>
      </c>
      <c r="J31" s="133"/>
      <c r="K31" s="133"/>
      <c r="L31" s="134"/>
      <c r="M31" s="132" t="s">
        <v>68</v>
      </c>
      <c r="N31" s="133"/>
      <c r="O31" s="133"/>
      <c r="P31" s="134"/>
      <c r="R31" s="213" t="s">
        <v>94</v>
      </c>
      <c r="S31" s="214"/>
      <c r="T31" s="214"/>
      <c r="U31" s="214"/>
      <c r="V31" s="218"/>
      <c r="W31" s="54"/>
      <c r="X31" s="55"/>
      <c r="Y31" s="54"/>
      <c r="Z31" s="55"/>
    </row>
    <row r="32" spans="1:26" s="4" customFormat="1" ht="15.6" customHeight="1">
      <c r="A32" s="213" t="s">
        <v>71</v>
      </c>
      <c r="B32" s="214"/>
      <c r="C32" s="214"/>
      <c r="D32" s="54"/>
      <c r="E32" s="55"/>
      <c r="G32" s="130"/>
      <c r="H32" s="131"/>
      <c r="I32" s="135" t="s">
        <v>86</v>
      </c>
      <c r="J32" s="136"/>
      <c r="K32" s="137" t="s">
        <v>128</v>
      </c>
      <c r="L32" s="138"/>
      <c r="M32" s="135" t="s">
        <v>87</v>
      </c>
      <c r="N32" s="136"/>
      <c r="O32" s="137" t="s">
        <v>128</v>
      </c>
      <c r="P32" s="138"/>
      <c r="R32" s="213" t="s">
        <v>95</v>
      </c>
      <c r="S32" s="214"/>
      <c r="T32" s="214"/>
      <c r="U32" s="214"/>
      <c r="V32" s="218"/>
      <c r="W32" s="54"/>
      <c r="X32" s="55"/>
      <c r="Y32" s="54"/>
      <c r="Z32" s="55"/>
    </row>
    <row r="33" spans="1:26" s="14" customFormat="1" ht="17.45" customHeight="1">
      <c r="A33" s="213" t="s">
        <v>72</v>
      </c>
      <c r="B33" s="214"/>
      <c r="C33" s="214"/>
      <c r="D33" s="54"/>
      <c r="E33" s="55"/>
      <c r="G33" s="142" t="s">
        <v>61</v>
      </c>
      <c r="H33" s="144"/>
      <c r="I33" s="54"/>
      <c r="J33" s="55"/>
      <c r="K33" s="54"/>
      <c r="L33" s="55"/>
      <c r="M33" s="54"/>
      <c r="N33" s="55"/>
      <c r="O33" s="54"/>
      <c r="P33" s="55"/>
      <c r="R33" s="213" t="s">
        <v>96</v>
      </c>
      <c r="S33" s="214"/>
      <c r="T33" s="214"/>
      <c r="U33" s="214"/>
      <c r="V33" s="218"/>
      <c r="W33" s="54"/>
      <c r="X33" s="55"/>
      <c r="Y33" s="54"/>
      <c r="Z33" s="55"/>
    </row>
    <row r="34" spans="1:26" s="14" customFormat="1" ht="17.45" customHeight="1">
      <c r="A34" s="213" t="s">
        <v>73</v>
      </c>
      <c r="B34" s="214"/>
      <c r="C34" s="214"/>
      <c r="D34" s="54"/>
      <c r="E34" s="55"/>
      <c r="G34" s="142" t="s">
        <v>62</v>
      </c>
      <c r="H34" s="144"/>
      <c r="I34" s="54"/>
      <c r="J34" s="55"/>
      <c r="K34" s="54"/>
      <c r="L34" s="55"/>
      <c r="M34" s="54"/>
      <c r="N34" s="55"/>
      <c r="O34" s="54"/>
      <c r="P34" s="55"/>
      <c r="R34" s="213" t="s">
        <v>97</v>
      </c>
      <c r="S34" s="214"/>
      <c r="T34" s="214"/>
      <c r="U34" s="214"/>
      <c r="V34" s="218"/>
      <c r="W34" s="54"/>
      <c r="X34" s="55"/>
      <c r="Y34" s="54"/>
      <c r="Z34" s="55"/>
    </row>
    <row r="35" spans="1:26" s="14" customFormat="1" ht="17.45" customHeight="1">
      <c r="A35" s="213" t="s">
        <v>74</v>
      </c>
      <c r="B35" s="214"/>
      <c r="C35" s="214"/>
      <c r="D35" s="54"/>
      <c r="E35" s="55"/>
      <c r="G35" s="139" t="s">
        <v>63</v>
      </c>
      <c r="H35" s="141"/>
      <c r="I35" s="152">
        <f>SUM(I33:J34)</f>
        <v>0</v>
      </c>
      <c r="J35" s="153"/>
      <c r="K35" s="152">
        <f>SUM(K33:L34)</f>
        <v>0</v>
      </c>
      <c r="L35" s="153"/>
      <c r="M35" s="152">
        <f>SUM(M33:N34)</f>
        <v>0</v>
      </c>
      <c r="N35" s="153"/>
      <c r="O35" s="152">
        <f>SUM(O33:P34)</f>
        <v>0</v>
      </c>
      <c r="P35" s="153"/>
      <c r="R35" s="213" t="s">
        <v>111</v>
      </c>
      <c r="S35" s="214"/>
      <c r="T35" s="214"/>
      <c r="U35" s="214"/>
      <c r="V35" s="218"/>
      <c r="W35" s="54"/>
      <c r="X35" s="55"/>
      <c r="Y35" s="54"/>
      <c r="Z35" s="55"/>
    </row>
    <row r="36" spans="1:26" s="14" customFormat="1" ht="17.45" customHeight="1">
      <c r="A36" s="215" t="s">
        <v>77</v>
      </c>
      <c r="B36" s="216"/>
      <c r="C36" s="217"/>
      <c r="D36" s="152">
        <f>SUM(D29:E35)</f>
        <v>0</v>
      </c>
      <c r="E36" s="153"/>
      <c r="R36" s="213" t="s">
        <v>112</v>
      </c>
      <c r="S36" s="214"/>
      <c r="T36" s="214"/>
      <c r="U36" s="214"/>
      <c r="V36" s="218"/>
      <c r="W36" s="54"/>
      <c r="X36" s="55"/>
      <c r="Y36" s="54"/>
      <c r="Z36" s="55"/>
    </row>
    <row r="37" spans="1:26" s="14" customFormat="1" ht="13.5" customHeight="1">
      <c r="G37" s="147" t="s">
        <v>65</v>
      </c>
      <c r="H37" s="148"/>
      <c r="I37" s="148"/>
      <c r="J37" s="148"/>
      <c r="K37" s="148"/>
      <c r="L37" s="148"/>
      <c r="M37" s="148"/>
      <c r="N37" s="148"/>
      <c r="O37" s="148"/>
      <c r="P37" s="149"/>
      <c r="R37" s="206" t="s">
        <v>98</v>
      </c>
      <c r="S37" s="207"/>
      <c r="T37" s="207"/>
      <c r="U37" s="207"/>
      <c r="V37" s="207"/>
      <c r="W37" s="207"/>
      <c r="X37" s="207"/>
      <c r="Y37" s="207"/>
      <c r="Z37" s="208"/>
    </row>
    <row r="38" spans="1:26" s="14" customFormat="1" ht="17.25" customHeight="1">
      <c r="A38" s="96" t="s">
        <v>66</v>
      </c>
      <c r="B38" s="97"/>
      <c r="C38" s="97"/>
      <c r="D38" s="97"/>
      <c r="E38" s="98"/>
      <c r="G38" s="64" t="s">
        <v>19</v>
      </c>
      <c r="H38" s="65"/>
      <c r="I38" s="66"/>
      <c r="J38" s="54"/>
      <c r="K38" s="55"/>
      <c r="L38" s="64" t="s">
        <v>25</v>
      </c>
      <c r="M38" s="65"/>
      <c r="N38" s="66"/>
      <c r="O38" s="54"/>
      <c r="P38" s="55"/>
      <c r="R38" s="213" t="s">
        <v>113</v>
      </c>
      <c r="S38" s="214"/>
      <c r="T38" s="214"/>
      <c r="U38" s="214"/>
      <c r="V38" s="218"/>
      <c r="W38" s="54"/>
      <c r="X38" s="55"/>
      <c r="Y38" s="54"/>
      <c r="Z38" s="55"/>
    </row>
    <row r="39" spans="1:26" s="4" customFormat="1" ht="16.5" customHeight="1">
      <c r="A39" s="99" t="s">
        <v>40</v>
      </c>
      <c r="B39" s="100"/>
      <c r="C39" s="101"/>
      <c r="D39" s="54"/>
      <c r="E39" s="55"/>
      <c r="F39" s="14"/>
      <c r="G39" s="64" t="s">
        <v>23</v>
      </c>
      <c r="H39" s="65"/>
      <c r="I39" s="66"/>
      <c r="J39" s="54"/>
      <c r="K39" s="55"/>
      <c r="L39" s="64" t="s">
        <v>27</v>
      </c>
      <c r="M39" s="65"/>
      <c r="N39" s="66"/>
      <c r="O39" s="54"/>
      <c r="P39" s="55"/>
      <c r="Q39" s="16"/>
      <c r="R39" s="206" t="s">
        <v>77</v>
      </c>
      <c r="S39" s="207"/>
      <c r="T39" s="207"/>
      <c r="U39" s="207"/>
      <c r="V39" s="208"/>
      <c r="W39" s="152">
        <f>SUM(W30:X36,W38)</f>
        <v>0</v>
      </c>
      <c r="X39" s="153"/>
      <c r="Y39" s="152">
        <f>SUM(Y30:Z36,Y38)</f>
        <v>0</v>
      </c>
      <c r="Z39" s="153"/>
    </row>
    <row r="40" spans="1:26" s="4" customFormat="1" ht="16.5" customHeight="1">
      <c r="A40" s="99" t="s">
        <v>41</v>
      </c>
      <c r="B40" s="100"/>
      <c r="C40" s="101"/>
      <c r="D40" s="54"/>
      <c r="E40" s="55"/>
      <c r="F40" s="14"/>
      <c r="G40" s="48"/>
      <c r="H40" s="48"/>
      <c r="I40" s="48"/>
      <c r="L40" s="14"/>
      <c r="O40" s="50"/>
      <c r="P40" s="50"/>
      <c r="Q40" s="16"/>
      <c r="R40" s="16"/>
    </row>
    <row r="41" spans="1:26" s="4" customFormat="1" ht="16.5" customHeight="1">
      <c r="A41" s="99" t="s">
        <v>60</v>
      </c>
      <c r="B41" s="100"/>
      <c r="C41" s="101"/>
      <c r="D41" s="54"/>
      <c r="E41" s="55"/>
      <c r="F41" s="14"/>
      <c r="I41" s="203" t="s">
        <v>78</v>
      </c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5"/>
    </row>
    <row r="42" spans="1:26" s="51" customFormat="1" ht="16.899999999999999" customHeight="1">
      <c r="A42" s="99" t="s">
        <v>76</v>
      </c>
      <c r="B42" s="100"/>
      <c r="C42" s="101"/>
      <c r="D42" s="54"/>
      <c r="E42" s="55"/>
      <c r="I42" s="200" t="s">
        <v>17</v>
      </c>
      <c r="J42" s="201"/>
      <c r="K42" s="201"/>
      <c r="L42" s="201"/>
      <c r="M42" s="201"/>
      <c r="N42" s="202"/>
      <c r="O42" s="126" t="s">
        <v>20</v>
      </c>
      <c r="P42" s="127"/>
      <c r="Q42" s="126" t="s">
        <v>28</v>
      </c>
      <c r="R42" s="127"/>
      <c r="S42" s="126" t="s">
        <v>21</v>
      </c>
      <c r="T42" s="127"/>
      <c r="U42" s="126" t="s">
        <v>22</v>
      </c>
      <c r="V42" s="127"/>
    </row>
    <row r="43" spans="1:26" s="51" customFormat="1" ht="16.899999999999999" customHeight="1">
      <c r="A43" s="118" t="s">
        <v>16</v>
      </c>
      <c r="B43" s="119"/>
      <c r="C43" s="120"/>
      <c r="D43" s="152">
        <f>SUM(D39:E42)</f>
        <v>0</v>
      </c>
      <c r="E43" s="153"/>
      <c r="I43" s="99" t="s">
        <v>24</v>
      </c>
      <c r="J43" s="100"/>
      <c r="K43" s="100"/>
      <c r="L43" s="100"/>
      <c r="M43" s="100"/>
      <c r="N43" s="101"/>
      <c r="O43" s="219">
        <f>ABRIL!U43</f>
        <v>0</v>
      </c>
      <c r="P43" s="220"/>
      <c r="Q43" s="91"/>
      <c r="R43" s="92"/>
      <c r="S43" s="91"/>
      <c r="T43" s="92"/>
      <c r="U43" s="124">
        <f>O43+Q43-S43</f>
        <v>0</v>
      </c>
      <c r="V43" s="125"/>
    </row>
    <row r="44" spans="1:26" s="4" customFormat="1" ht="16.899999999999999" customHeight="1">
      <c r="A44" s="121" t="s">
        <v>64</v>
      </c>
      <c r="B44" s="122"/>
      <c r="C44" s="122"/>
      <c r="D44" s="122"/>
      <c r="E44" s="123"/>
      <c r="I44" s="99" t="s">
        <v>26</v>
      </c>
      <c r="J44" s="100"/>
      <c r="K44" s="100"/>
      <c r="L44" s="100"/>
      <c r="M44" s="100"/>
      <c r="N44" s="101"/>
      <c r="O44" s="219">
        <f>ABRIL!U44</f>
        <v>0</v>
      </c>
      <c r="P44" s="220"/>
      <c r="Q44" s="91"/>
      <c r="R44" s="92"/>
      <c r="S44" s="91"/>
      <c r="T44" s="92"/>
      <c r="U44" s="124">
        <f>O44+Q44-S44</f>
        <v>0</v>
      </c>
      <c r="V44" s="125"/>
    </row>
    <row r="45" spans="1:26" s="4" customFormat="1" ht="16.899999999999999" customHeight="1">
      <c r="A45" s="99" t="s">
        <v>42</v>
      </c>
      <c r="B45" s="100"/>
      <c r="C45" s="101"/>
      <c r="D45" s="54"/>
      <c r="E45" s="55"/>
      <c r="H45" s="147" t="s">
        <v>79</v>
      </c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9"/>
    </row>
    <row r="46" spans="1:26" s="4" customFormat="1" ht="16.899999999999999" customHeight="1">
      <c r="A46" s="99" t="s">
        <v>44</v>
      </c>
      <c r="B46" s="100"/>
      <c r="C46" s="101"/>
      <c r="D46" s="54"/>
      <c r="E46" s="55"/>
      <c r="H46" s="194" t="s">
        <v>17</v>
      </c>
      <c r="I46" s="195"/>
      <c r="J46" s="195"/>
      <c r="K46" s="196"/>
      <c r="L46" s="190" t="s">
        <v>20</v>
      </c>
      <c r="M46" s="191"/>
      <c r="N46" s="190" t="s">
        <v>28</v>
      </c>
      <c r="O46" s="191"/>
      <c r="P46" s="139" t="s">
        <v>21</v>
      </c>
      <c r="Q46" s="140"/>
      <c r="R46" s="140"/>
      <c r="S46" s="140"/>
      <c r="T46" s="140"/>
      <c r="U46" s="141"/>
      <c r="V46" s="190" t="s">
        <v>22</v>
      </c>
      <c r="W46" s="191"/>
    </row>
    <row r="47" spans="1:26" s="4" customFormat="1" ht="15.6" customHeight="1">
      <c r="A47" s="99" t="s">
        <v>43</v>
      </c>
      <c r="B47" s="100"/>
      <c r="C47" s="101"/>
      <c r="D47" s="54"/>
      <c r="E47" s="55"/>
      <c r="H47" s="197"/>
      <c r="I47" s="198"/>
      <c r="J47" s="198"/>
      <c r="K47" s="199"/>
      <c r="L47" s="192"/>
      <c r="M47" s="193"/>
      <c r="N47" s="192"/>
      <c r="O47" s="193"/>
      <c r="P47" s="126" t="s">
        <v>115</v>
      </c>
      <c r="Q47" s="127"/>
      <c r="R47" s="126" t="s">
        <v>116</v>
      </c>
      <c r="S47" s="127"/>
      <c r="T47" s="126" t="s">
        <v>117</v>
      </c>
      <c r="U47" s="127"/>
      <c r="V47" s="192"/>
      <c r="W47" s="193"/>
    </row>
    <row r="48" spans="1:26" s="4" customFormat="1" ht="16.5" customHeight="1">
      <c r="A48" s="99" t="s">
        <v>76</v>
      </c>
      <c r="B48" s="100"/>
      <c r="C48" s="101"/>
      <c r="D48" s="54"/>
      <c r="E48" s="55"/>
      <c r="H48" s="132" t="s">
        <v>109</v>
      </c>
      <c r="I48" s="133"/>
      <c r="J48" s="133"/>
      <c r="K48" s="134"/>
      <c r="L48" s="219">
        <f>ABRIL!V48</f>
        <v>0</v>
      </c>
      <c r="M48" s="220"/>
      <c r="N48" s="91"/>
      <c r="O48" s="92"/>
      <c r="P48" s="91"/>
      <c r="Q48" s="92"/>
      <c r="R48" s="91"/>
      <c r="S48" s="92"/>
      <c r="T48" s="91"/>
      <c r="U48" s="92"/>
      <c r="V48" s="124">
        <f>L48+N48-(P48+R48+T48)</f>
        <v>0</v>
      </c>
      <c r="W48" s="125"/>
    </row>
    <row r="49" spans="1:26" s="4" customFormat="1" ht="16.899999999999999" customHeight="1">
      <c r="A49" s="118" t="s">
        <v>16</v>
      </c>
      <c r="B49" s="119"/>
      <c r="C49" s="120"/>
      <c r="D49" s="152">
        <f>SUM(D45:E48)</f>
        <v>0</v>
      </c>
      <c r="E49" s="153"/>
      <c r="H49" s="132" t="s">
        <v>114</v>
      </c>
      <c r="I49" s="133"/>
      <c r="J49" s="133"/>
      <c r="K49" s="134"/>
      <c r="L49" s="219">
        <f>ABRIL!V49</f>
        <v>0</v>
      </c>
      <c r="M49" s="220"/>
      <c r="N49" s="91"/>
      <c r="O49" s="92"/>
      <c r="P49" s="91"/>
      <c r="Q49" s="154"/>
      <c r="R49" s="154"/>
      <c r="S49" s="154"/>
      <c r="T49" s="154"/>
      <c r="U49" s="92"/>
      <c r="V49" s="124">
        <f>L49+N49-P49</f>
        <v>0</v>
      </c>
      <c r="W49" s="125"/>
    </row>
    <row r="50" spans="1:26" s="4" customFormat="1" ht="16.899999999999999" customHeight="1">
      <c r="J50" s="14"/>
      <c r="K50" s="14"/>
      <c r="L50" s="39"/>
      <c r="M50" s="39"/>
      <c r="N50" s="39"/>
      <c r="O50" s="39"/>
      <c r="P50" s="14"/>
      <c r="Q50" s="14"/>
      <c r="R50" s="14"/>
      <c r="S50" s="14"/>
      <c r="T50" s="14"/>
      <c r="U50" s="14"/>
      <c r="V50" s="39"/>
      <c r="W50" s="39"/>
      <c r="X50" s="40"/>
      <c r="Y50" s="40"/>
    </row>
    <row r="51" spans="1:26" s="4" customFormat="1" ht="16.899999999999999" customHeight="1">
      <c r="D51" s="67" t="s">
        <v>119</v>
      </c>
      <c r="E51" s="67"/>
      <c r="F51" s="67"/>
      <c r="G51" s="67"/>
      <c r="H51" s="61" t="s">
        <v>61</v>
      </c>
      <c r="I51" s="61"/>
      <c r="J51" s="61"/>
      <c r="K51" s="61"/>
      <c r="L51" s="61" t="s">
        <v>62</v>
      </c>
      <c r="M51" s="61"/>
      <c r="N51" s="61"/>
      <c r="O51" s="61"/>
      <c r="P51" s="67" t="s">
        <v>63</v>
      </c>
      <c r="Q51" s="67"/>
      <c r="R51" s="67"/>
      <c r="S51" s="67"/>
      <c r="T51" s="14"/>
      <c r="U51" s="14"/>
      <c r="V51" s="39"/>
      <c r="W51" s="39"/>
      <c r="X51" s="40"/>
      <c r="Y51" s="40"/>
    </row>
    <row r="52" spans="1:26" s="4" customFormat="1" ht="16.899999999999999" customHeight="1">
      <c r="D52" s="67"/>
      <c r="E52" s="67"/>
      <c r="F52" s="67"/>
      <c r="G52" s="67"/>
      <c r="H52" s="68"/>
      <c r="I52" s="68"/>
      <c r="J52" s="68"/>
      <c r="K52" s="68"/>
      <c r="L52" s="68"/>
      <c r="M52" s="68"/>
      <c r="N52" s="68"/>
      <c r="O52" s="68"/>
      <c r="P52" s="69">
        <f>SUM(H52:O52)</f>
        <v>0</v>
      </c>
      <c r="Q52" s="69"/>
      <c r="R52" s="69"/>
      <c r="S52" s="69"/>
      <c r="T52" s="14"/>
      <c r="U52" s="14"/>
      <c r="V52" s="39"/>
      <c r="W52" s="39"/>
      <c r="X52" s="40"/>
      <c r="Y52" s="40"/>
    </row>
    <row r="53" spans="1:26" s="4" customFormat="1" ht="16.899999999999999" customHeight="1">
      <c r="J53" s="14"/>
      <c r="K53" s="14"/>
      <c r="L53" s="39"/>
      <c r="M53" s="39"/>
      <c r="N53" s="39"/>
      <c r="O53" s="39"/>
      <c r="P53" s="14"/>
      <c r="Q53" s="14"/>
      <c r="R53" s="14"/>
      <c r="S53" s="14"/>
      <c r="T53" s="14"/>
      <c r="U53" s="14"/>
      <c r="V53" s="39"/>
      <c r="W53" s="39"/>
      <c r="X53" s="40"/>
      <c r="Y53" s="40"/>
    </row>
    <row r="54" spans="1:26" s="4" customFormat="1" ht="12.6" customHeight="1">
      <c r="H54" s="38"/>
      <c r="I54" s="38"/>
      <c r="J54" s="38"/>
      <c r="K54" s="38"/>
      <c r="L54" s="38"/>
      <c r="M54" s="39"/>
      <c r="N54" s="39"/>
      <c r="O54" s="39"/>
      <c r="P54" s="39"/>
      <c r="Q54" s="39"/>
      <c r="R54" s="39"/>
      <c r="S54" s="40"/>
      <c r="T54" s="40"/>
    </row>
    <row r="55" spans="1:26" ht="13.15" customHeight="1">
      <c r="A55" s="4"/>
      <c r="B55" s="4"/>
      <c r="C55" s="4"/>
      <c r="D55" s="4"/>
      <c r="E55" s="4"/>
      <c r="F55" s="4"/>
      <c r="L55" s="3"/>
    </row>
    <row r="56" spans="1:26" ht="13.15" customHeight="1">
      <c r="A56" s="4"/>
      <c r="B56" s="56" t="s">
        <v>119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6" ht="13.15" customHeight="1">
      <c r="B57" s="57" t="s">
        <v>17</v>
      </c>
      <c r="C57" s="57"/>
      <c r="D57" s="57"/>
      <c r="E57" s="57"/>
      <c r="F57" s="62" t="s">
        <v>82</v>
      </c>
      <c r="G57" s="62"/>
      <c r="H57" s="62"/>
      <c r="I57" s="62"/>
      <c r="J57" s="62"/>
      <c r="K57" s="62"/>
      <c r="L57" s="62"/>
      <c r="M57" s="62"/>
      <c r="N57" s="62"/>
      <c r="O57" s="62"/>
      <c r="P57" s="62" t="s">
        <v>83</v>
      </c>
      <c r="Q57" s="62"/>
      <c r="R57" s="62"/>
      <c r="S57" s="62"/>
      <c r="T57" s="63" t="s">
        <v>84</v>
      </c>
      <c r="U57" s="63"/>
      <c r="V57" s="63" t="s">
        <v>126</v>
      </c>
      <c r="W57" s="63"/>
      <c r="X57" s="63" t="s">
        <v>18</v>
      </c>
      <c r="Y57" s="63"/>
    </row>
    <row r="58" spans="1:26" ht="13.15" customHeight="1">
      <c r="B58" s="57"/>
      <c r="C58" s="57"/>
      <c r="D58" s="57"/>
      <c r="E58" s="57"/>
      <c r="F58" s="61" t="s">
        <v>120</v>
      </c>
      <c r="G58" s="61"/>
      <c r="H58" s="61" t="s">
        <v>121</v>
      </c>
      <c r="I58" s="61"/>
      <c r="J58" s="61" t="s">
        <v>122</v>
      </c>
      <c r="K58" s="61"/>
      <c r="L58" s="61" t="s">
        <v>123</v>
      </c>
      <c r="M58" s="61"/>
      <c r="N58" s="61" t="s">
        <v>18</v>
      </c>
      <c r="O58" s="61"/>
      <c r="P58" s="61" t="s">
        <v>124</v>
      </c>
      <c r="Q58" s="61"/>
      <c r="R58" s="61" t="s">
        <v>125</v>
      </c>
      <c r="S58" s="61"/>
      <c r="T58" s="60"/>
      <c r="U58" s="60"/>
      <c r="V58" s="60"/>
      <c r="W58" s="60"/>
      <c r="X58" s="60"/>
      <c r="Y58" s="60"/>
    </row>
    <row r="59" spans="1:26" ht="18" customHeight="1">
      <c r="B59" s="58" t="s">
        <v>132</v>
      </c>
      <c r="C59" s="58"/>
      <c r="D59" s="58"/>
      <c r="E59" s="58"/>
      <c r="F59" s="54"/>
      <c r="G59" s="55"/>
      <c r="H59" s="54"/>
      <c r="I59" s="55"/>
      <c r="J59" s="54"/>
      <c r="K59" s="55"/>
      <c r="L59" s="54"/>
      <c r="M59" s="55"/>
      <c r="N59" s="54"/>
      <c r="O59" s="55"/>
      <c r="P59" s="54"/>
      <c r="Q59" s="55"/>
      <c r="R59" s="54"/>
      <c r="S59" s="55"/>
      <c r="T59" s="54"/>
      <c r="U59" s="55"/>
      <c r="V59" s="54"/>
      <c r="W59" s="55"/>
      <c r="X59" s="54"/>
      <c r="Y59" s="55"/>
      <c r="Z59" s="49"/>
    </row>
    <row r="60" spans="1:26" ht="18" customHeight="1">
      <c r="B60" s="58" t="s">
        <v>131</v>
      </c>
      <c r="C60" s="58"/>
      <c r="D60" s="58"/>
      <c r="E60" s="58"/>
      <c r="F60" s="54"/>
      <c r="G60" s="55"/>
      <c r="H60" s="54"/>
      <c r="I60" s="55"/>
      <c r="J60" s="54"/>
      <c r="K60" s="55"/>
      <c r="L60" s="54"/>
      <c r="M60" s="55"/>
      <c r="N60" s="54"/>
      <c r="O60" s="55"/>
      <c r="P60" s="54"/>
      <c r="Q60" s="55"/>
      <c r="R60" s="54"/>
      <c r="S60" s="55"/>
      <c r="T60" s="54"/>
      <c r="U60" s="55"/>
      <c r="V60" s="54"/>
      <c r="W60" s="55"/>
      <c r="X60" s="54"/>
      <c r="Y60" s="55"/>
      <c r="Z60" s="49"/>
    </row>
    <row r="61" spans="1:26" ht="13.15" customHeight="1">
      <c r="A61" s="47"/>
      <c r="B61" s="4"/>
      <c r="C61" s="4"/>
      <c r="D61" s="4"/>
      <c r="E61" s="4"/>
      <c r="F61" s="4"/>
      <c r="L61" s="3"/>
    </row>
    <row r="62" spans="1:26" ht="13.15" customHeight="1">
      <c r="A62" s="47"/>
      <c r="B62" s="4"/>
      <c r="C62" s="4"/>
      <c r="D62" s="4"/>
      <c r="E62" s="4"/>
      <c r="F62" s="4"/>
      <c r="L62" s="3"/>
    </row>
    <row r="63" spans="1:26" ht="13.15" customHeight="1">
      <c r="A63" s="47"/>
      <c r="B63" s="56" t="s">
        <v>127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:26" ht="13.15" customHeight="1">
      <c r="A64" s="47"/>
      <c r="B64" s="57" t="s">
        <v>17</v>
      </c>
      <c r="C64" s="57"/>
      <c r="D64" s="57"/>
      <c r="E64" s="57"/>
      <c r="F64" s="67" t="s">
        <v>82</v>
      </c>
      <c r="G64" s="67"/>
      <c r="H64" s="67"/>
      <c r="I64" s="67"/>
      <c r="J64" s="67"/>
      <c r="K64" s="67"/>
      <c r="L64" s="67"/>
      <c r="M64" s="67"/>
      <c r="N64" s="67"/>
      <c r="O64" s="67"/>
      <c r="P64" s="67" t="s">
        <v>83</v>
      </c>
      <c r="Q64" s="67"/>
      <c r="R64" s="67"/>
      <c r="S64" s="67"/>
      <c r="T64" s="60" t="s">
        <v>84</v>
      </c>
      <c r="U64" s="60"/>
      <c r="V64" s="60" t="s">
        <v>126</v>
      </c>
      <c r="W64" s="60"/>
      <c r="X64" s="60" t="s">
        <v>18</v>
      </c>
      <c r="Y64" s="60"/>
    </row>
    <row r="65" spans="1:26" s="4" customFormat="1" ht="13.15" customHeight="1">
      <c r="A65" s="47"/>
      <c r="B65" s="57"/>
      <c r="C65" s="57"/>
      <c r="D65" s="57"/>
      <c r="E65" s="57"/>
      <c r="F65" s="61" t="s">
        <v>120</v>
      </c>
      <c r="G65" s="61"/>
      <c r="H65" s="61" t="s">
        <v>121</v>
      </c>
      <c r="I65" s="61"/>
      <c r="J65" s="61" t="s">
        <v>122</v>
      </c>
      <c r="K65" s="61"/>
      <c r="L65" s="61" t="s">
        <v>123</v>
      </c>
      <c r="M65" s="61"/>
      <c r="N65" s="61" t="s">
        <v>18</v>
      </c>
      <c r="O65" s="61"/>
      <c r="P65" s="61" t="s">
        <v>124</v>
      </c>
      <c r="Q65" s="61"/>
      <c r="R65" s="61" t="s">
        <v>125</v>
      </c>
      <c r="S65" s="61"/>
      <c r="T65" s="60"/>
      <c r="U65" s="60"/>
      <c r="V65" s="60"/>
      <c r="W65" s="60"/>
      <c r="X65" s="60"/>
      <c r="Y65" s="60"/>
    </row>
    <row r="66" spans="1:26" s="4" customFormat="1" ht="18.75" customHeight="1">
      <c r="A66" s="47"/>
      <c r="B66" s="58" t="s">
        <v>132</v>
      </c>
      <c r="C66" s="58"/>
      <c r="D66" s="58"/>
      <c r="E66" s="58"/>
      <c r="F66" s="54"/>
      <c r="G66" s="55"/>
      <c r="H66" s="54"/>
      <c r="I66" s="55"/>
      <c r="J66" s="54"/>
      <c r="K66" s="55"/>
      <c r="L66" s="54"/>
      <c r="M66" s="55"/>
      <c r="N66" s="54"/>
      <c r="O66" s="55"/>
      <c r="P66" s="54"/>
      <c r="Q66" s="55"/>
      <c r="R66" s="54"/>
      <c r="S66" s="55"/>
      <c r="T66" s="54"/>
      <c r="U66" s="55"/>
      <c r="V66" s="54"/>
      <c r="W66" s="55"/>
      <c r="X66" s="54"/>
      <c r="Y66" s="55"/>
    </row>
    <row r="67" spans="1:26" s="4" customFormat="1" ht="18.75" customHeight="1">
      <c r="B67" s="58" t="s">
        <v>131</v>
      </c>
      <c r="C67" s="58"/>
      <c r="D67" s="58"/>
      <c r="E67" s="58"/>
      <c r="F67" s="54"/>
      <c r="G67" s="55"/>
      <c r="H67" s="54"/>
      <c r="I67" s="55"/>
      <c r="J67" s="54"/>
      <c r="K67" s="55"/>
      <c r="L67" s="54"/>
      <c r="M67" s="55"/>
      <c r="N67" s="54"/>
      <c r="O67" s="55"/>
      <c r="P67" s="54"/>
      <c r="Q67" s="55"/>
      <c r="R67" s="54"/>
      <c r="S67" s="55"/>
      <c r="T67" s="54"/>
      <c r="U67" s="55"/>
      <c r="V67" s="54"/>
      <c r="W67" s="55"/>
      <c r="X67" s="54"/>
      <c r="Y67" s="55"/>
    </row>
    <row r="68" spans="1:26" s="4" customFormat="1" ht="13.15" customHeight="1"/>
    <row r="69" spans="1:26" s="4" customFormat="1" ht="13.15" customHeight="1"/>
    <row r="70" spans="1:26" s="4" customFormat="1" ht="13.15" customHeight="1"/>
    <row r="71" spans="1:26" s="32" customFormat="1" ht="13.5" customHeight="1">
      <c r="A71" s="158" t="s">
        <v>29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60"/>
    </row>
    <row r="72" spans="1:26" s="32" customFormat="1" ht="19.5" customHeight="1">
      <c r="A72" s="102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4"/>
    </row>
    <row r="73" spans="1:26" s="18" customFormat="1" ht="8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s="18" customFormat="1" ht="8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s="18" customFormat="1" ht="10.9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s="14" customFormat="1" ht="14.25" customHeight="1">
      <c r="A76" s="105" t="s">
        <v>30</v>
      </c>
      <c r="B76" s="105"/>
      <c r="C76" s="105"/>
      <c r="D76" s="105"/>
    </row>
    <row r="77" spans="1:26" s="14" customFormat="1" ht="14.25" customHeight="1">
      <c r="A77" s="106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8"/>
    </row>
    <row r="78" spans="1:26" s="14" customFormat="1" ht="14.25" customHeight="1">
      <c r="A78" s="109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1"/>
    </row>
    <row r="79" spans="1:26" s="14" customFormat="1" ht="14.25" customHeight="1">
      <c r="A79" s="109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1"/>
    </row>
    <row r="80" spans="1:26" s="14" customFormat="1" ht="14.25" customHeight="1">
      <c r="A80" s="109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1"/>
    </row>
    <row r="81" spans="1:26" s="14" customFormat="1" ht="14.25" customHeight="1">
      <c r="A81" s="112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4"/>
    </row>
    <row r="82" spans="1:26" s="14" customFormat="1" ht="14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s="18" customFormat="1" ht="23.45" customHeight="1">
      <c r="A83" s="115" t="s">
        <v>31</v>
      </c>
      <c r="B83" s="115"/>
      <c r="C83" s="115"/>
      <c r="D83" s="115"/>
      <c r="E83" s="151"/>
      <c r="F83" s="151"/>
      <c r="G83" s="151"/>
      <c r="H83" s="151"/>
      <c r="I83" s="151"/>
      <c r="J83" s="151"/>
      <c r="K83" s="151"/>
      <c r="L83" s="151"/>
      <c r="M83" s="17"/>
      <c r="N83" s="157" t="s">
        <v>32</v>
      </c>
      <c r="O83" s="157"/>
      <c r="P83" s="157"/>
      <c r="Q83" s="157"/>
      <c r="R83" s="157"/>
      <c r="S83" s="150"/>
      <c r="T83" s="150"/>
      <c r="U83" s="150"/>
      <c r="V83" s="150"/>
      <c r="W83" s="150"/>
      <c r="X83" s="150"/>
      <c r="Y83" s="150"/>
      <c r="Z83" s="150"/>
    </row>
    <row r="84" spans="1:26" s="18" customFormat="1" ht="13.15" customHeight="1">
      <c r="A84" s="28"/>
      <c r="B84" s="16"/>
      <c r="C84" s="16"/>
      <c r="D84" s="16"/>
      <c r="E84" s="16"/>
      <c r="F84" s="16"/>
      <c r="G84" s="16"/>
      <c r="H84" s="29"/>
      <c r="I84" s="29"/>
      <c r="J84" s="16"/>
      <c r="K84" s="16"/>
      <c r="L84" s="16"/>
      <c r="M84" s="16"/>
    </row>
    <row r="85" spans="1:26" s="32" customFormat="1" ht="25.5" customHeight="1">
      <c r="A85" s="86" t="s">
        <v>33</v>
      </c>
      <c r="B85" s="86"/>
      <c r="C85" s="86"/>
      <c r="D85" s="86"/>
      <c r="E85" s="86"/>
      <c r="F85" s="86"/>
      <c r="G85" s="86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30"/>
      <c r="W85" s="31"/>
    </row>
    <row r="86" spans="1:26" s="36" customFormat="1" ht="12.75" customHeight="1">
      <c r="A86" s="33"/>
      <c r="B86" s="34"/>
      <c r="C86" s="34"/>
      <c r="D86" s="35"/>
      <c r="E86" s="35"/>
      <c r="F86" s="87" t="s">
        <v>34</v>
      </c>
      <c r="G86" s="87"/>
      <c r="H86" s="146" t="s">
        <v>35</v>
      </c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W86" s="37"/>
    </row>
    <row r="87" spans="1:26" s="36" customFormat="1" ht="27" customHeight="1">
      <c r="A87" s="86" t="s">
        <v>36</v>
      </c>
      <c r="B87" s="86"/>
      <c r="C87" s="86"/>
      <c r="D87" s="86"/>
      <c r="E87" s="86"/>
      <c r="F87" s="86"/>
      <c r="G87" s="86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W87" s="37"/>
    </row>
    <row r="88" spans="1:26" s="36" customFormat="1" ht="14.25" customHeight="1">
      <c r="A88" s="33"/>
      <c r="B88" s="34"/>
      <c r="C88" s="34"/>
      <c r="D88" s="35"/>
      <c r="E88" s="35"/>
      <c r="F88" s="87" t="s">
        <v>34</v>
      </c>
      <c r="G88" s="87"/>
      <c r="H88" s="146" t="s">
        <v>35</v>
      </c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W88" s="37"/>
    </row>
    <row r="89" spans="1:26" s="18" customFormat="1" ht="16.149999999999999" customHeight="1">
      <c r="C89" s="21"/>
      <c r="H89" s="16"/>
      <c r="I89" s="16"/>
      <c r="J89" s="16"/>
      <c r="K89" s="16"/>
      <c r="L89" s="16"/>
      <c r="M89" s="16"/>
    </row>
    <row r="90" spans="1:26" s="18" customFormat="1" ht="18.600000000000001" customHeight="1">
      <c r="B90" s="155" t="s">
        <v>37</v>
      </c>
      <c r="C90" s="155"/>
      <c r="D90" s="156"/>
      <c r="E90" s="156"/>
      <c r="F90" s="156"/>
      <c r="G90" s="156"/>
      <c r="H90" s="16"/>
      <c r="I90" s="16"/>
      <c r="U90" s="22" t="s">
        <v>38</v>
      </c>
    </row>
    <row r="91" spans="1:26" s="4" customFormat="1" ht="10.15" customHeight="1">
      <c r="A91" s="26"/>
      <c r="B91" s="27"/>
      <c r="C91" s="27"/>
      <c r="L91" s="14"/>
    </row>
    <row r="92" spans="1:26" s="4" customFormat="1" ht="10.15" customHeight="1">
      <c r="A92" s="26"/>
      <c r="B92" s="27"/>
      <c r="C92" s="27"/>
      <c r="L92" s="14"/>
    </row>
    <row r="93" spans="1:26" s="4" customFormat="1" ht="10.15" customHeight="1">
      <c r="A93" s="26"/>
      <c r="B93" s="27"/>
      <c r="C93" s="27"/>
      <c r="L93" s="14"/>
    </row>
    <row r="94" spans="1:26" s="4" customFormat="1" ht="10.15" customHeight="1">
      <c r="A94" s="26"/>
      <c r="B94" s="27"/>
      <c r="C94" s="27"/>
      <c r="L94" s="14"/>
    </row>
    <row r="95" spans="1:26" s="4" customFormat="1" ht="10.15" customHeight="1">
      <c r="A95" s="26"/>
      <c r="B95" s="27"/>
      <c r="C95" s="27"/>
      <c r="L95" s="14"/>
    </row>
    <row r="96" spans="1:26" s="4" customFormat="1" ht="10.15" customHeight="1">
      <c r="A96" s="26"/>
      <c r="B96" s="27"/>
      <c r="C96" s="27"/>
      <c r="L96" s="14"/>
    </row>
    <row r="97" spans="1:11">
      <c r="A97" s="4"/>
      <c r="B97" s="4"/>
      <c r="C97" s="4"/>
      <c r="D97" s="4"/>
      <c r="E97" s="4"/>
      <c r="F97" s="4"/>
      <c r="G97" s="4"/>
      <c r="J97" s="4"/>
      <c r="K97" s="4"/>
    </row>
  </sheetData>
  <sheetProtection password="CDEE" sheet="1" objects="1" scenarios="1" formatCells="0" formatColumns="0" formatRows="0" selectLockedCells="1"/>
  <protectedRanges>
    <protectedRange sqref="V8 W9 C8:E8" name="Rango1_1"/>
    <protectedRange sqref="A44" name="Rango1_2"/>
    <protectedRange sqref="C45:C47" name="Rango1_4_2"/>
    <protectedRange sqref="A45:A47" name="Rango1_4_1_1"/>
    <protectedRange sqref="S43:S44 Q43:Q44 P45 N48:N49" name="Rango1_1_2_1_3_1_1"/>
    <protectedRange sqref="D51:E51 H51:I51 L51:M51 P51:Q51" name="Rango1_2_1"/>
    <protectedRange sqref="O54 Q54 N50:N53 V50:V53" name="Rango1_1_2_1_3_1_1_1"/>
    <protectedRange sqref="G28:H28 G33:H35" name="Rango1_2_2"/>
  </protectedRanges>
  <mergeCells count="347">
    <mergeCell ref="A5:Z5"/>
    <mergeCell ref="C7:U7"/>
    <mergeCell ref="C8:N8"/>
    <mergeCell ref="O8:U8"/>
    <mergeCell ref="V8:Z8"/>
    <mergeCell ref="B9:E9"/>
    <mergeCell ref="H9:J9"/>
    <mergeCell ref="L9:N9"/>
    <mergeCell ref="O9:U9"/>
    <mergeCell ref="W9:Z9"/>
    <mergeCell ref="A11:B11"/>
    <mergeCell ref="C11:O11"/>
    <mergeCell ref="A13:F14"/>
    <mergeCell ref="G13:Z13"/>
    <mergeCell ref="G14:I14"/>
    <mergeCell ref="J14:L14"/>
    <mergeCell ref="M14:O14"/>
    <mergeCell ref="P14:S14"/>
    <mergeCell ref="T14:W14"/>
    <mergeCell ref="X14:Z14"/>
    <mergeCell ref="X15:Z15"/>
    <mergeCell ref="A16:F16"/>
    <mergeCell ref="G16:I16"/>
    <mergeCell ref="J16:L16"/>
    <mergeCell ref="M16:O16"/>
    <mergeCell ref="P16:S16"/>
    <mergeCell ref="T16:W16"/>
    <mergeCell ref="X16:Z16"/>
    <mergeCell ref="A15:F15"/>
    <mergeCell ref="G15:I15"/>
    <mergeCell ref="J15:L15"/>
    <mergeCell ref="M15:O15"/>
    <mergeCell ref="P15:S15"/>
    <mergeCell ref="T15:W15"/>
    <mergeCell ref="X17:Z17"/>
    <mergeCell ref="A18:F18"/>
    <mergeCell ref="G18:I18"/>
    <mergeCell ref="J18:L18"/>
    <mergeCell ref="M18:O18"/>
    <mergeCell ref="P18:S18"/>
    <mergeCell ref="T18:W18"/>
    <mergeCell ref="X18:Z18"/>
    <mergeCell ref="A17:F17"/>
    <mergeCell ref="G17:I17"/>
    <mergeCell ref="J17:L17"/>
    <mergeCell ref="M17:O17"/>
    <mergeCell ref="P17:S17"/>
    <mergeCell ref="T17:W17"/>
    <mergeCell ref="G22:H22"/>
    <mergeCell ref="I22:J22"/>
    <mergeCell ref="K22:L22"/>
    <mergeCell ref="A23:F23"/>
    <mergeCell ref="G23:H23"/>
    <mergeCell ref="I23:J23"/>
    <mergeCell ref="K23:L23"/>
    <mergeCell ref="A20:Z20"/>
    <mergeCell ref="A21:F22"/>
    <mergeCell ref="G21:L21"/>
    <mergeCell ref="M21:N22"/>
    <mergeCell ref="O21:P22"/>
    <mergeCell ref="Q21:R22"/>
    <mergeCell ref="S21:T22"/>
    <mergeCell ref="U21:V22"/>
    <mergeCell ref="W21:X22"/>
    <mergeCell ref="Y21:Z22"/>
    <mergeCell ref="Y23:Z23"/>
    <mergeCell ref="M23:N23"/>
    <mergeCell ref="O23:P23"/>
    <mergeCell ref="Q23:R23"/>
    <mergeCell ref="S23:T23"/>
    <mergeCell ref="U23:V23"/>
    <mergeCell ref="W23:X23"/>
    <mergeCell ref="W24:X24"/>
    <mergeCell ref="Y24:Z24"/>
    <mergeCell ref="A25:F25"/>
    <mergeCell ref="G25:H25"/>
    <mergeCell ref="I25:J25"/>
    <mergeCell ref="K25:L25"/>
    <mergeCell ref="M25:N25"/>
    <mergeCell ref="O25:P25"/>
    <mergeCell ref="Q25:R25"/>
    <mergeCell ref="S25:T25"/>
    <mergeCell ref="A24:F24"/>
    <mergeCell ref="G24:H24"/>
    <mergeCell ref="I24:J24"/>
    <mergeCell ref="K24:L24"/>
    <mergeCell ref="M24:N24"/>
    <mergeCell ref="O24:P24"/>
    <mergeCell ref="Q24:R24"/>
    <mergeCell ref="S24:T24"/>
    <mergeCell ref="U24:V24"/>
    <mergeCell ref="Y30:Z30"/>
    <mergeCell ref="S26:T26"/>
    <mergeCell ref="U26:V26"/>
    <mergeCell ref="W26:X26"/>
    <mergeCell ref="Y26:Z26"/>
    <mergeCell ref="U25:V25"/>
    <mergeCell ref="W25:X25"/>
    <mergeCell ref="Y25:Z25"/>
    <mergeCell ref="A26:F26"/>
    <mergeCell ref="G26:H26"/>
    <mergeCell ref="I26:J26"/>
    <mergeCell ref="K26:L26"/>
    <mergeCell ref="M26:N26"/>
    <mergeCell ref="O26:P26"/>
    <mergeCell ref="Q26:R26"/>
    <mergeCell ref="Y35:Z35"/>
    <mergeCell ref="Y36:Z36"/>
    <mergeCell ref="Y34:Z34"/>
    <mergeCell ref="A34:C34"/>
    <mergeCell ref="D34:E34"/>
    <mergeCell ref="Y33:Z33"/>
    <mergeCell ref="Y31:Z31"/>
    <mergeCell ref="Y32:Z32"/>
    <mergeCell ref="D31:E31"/>
    <mergeCell ref="G31:H32"/>
    <mergeCell ref="I31:L31"/>
    <mergeCell ref="M31:P31"/>
    <mergeCell ref="R31:V31"/>
    <mergeCell ref="W31:X31"/>
    <mergeCell ref="A32:C32"/>
    <mergeCell ref="D32:E32"/>
    <mergeCell ref="I32:J32"/>
    <mergeCell ref="Y39:Z39"/>
    <mergeCell ref="A40:C40"/>
    <mergeCell ref="D40:E40"/>
    <mergeCell ref="A41:C41"/>
    <mergeCell ref="D41:E41"/>
    <mergeCell ref="I41:V41"/>
    <mergeCell ref="A39:C39"/>
    <mergeCell ref="D39:E39"/>
    <mergeCell ref="G39:I39"/>
    <mergeCell ref="J39:K39"/>
    <mergeCell ref="L39:N39"/>
    <mergeCell ref="O39:P39"/>
    <mergeCell ref="R39:V39"/>
    <mergeCell ref="W39:X39"/>
    <mergeCell ref="A44:E44"/>
    <mergeCell ref="I44:N44"/>
    <mergeCell ref="O44:P44"/>
    <mergeCell ref="Q44:R44"/>
    <mergeCell ref="S44:T44"/>
    <mergeCell ref="U44:V44"/>
    <mergeCell ref="U42:V42"/>
    <mergeCell ref="A43:C43"/>
    <mergeCell ref="D43:E43"/>
    <mergeCell ref="I43:N43"/>
    <mergeCell ref="O43:P43"/>
    <mergeCell ref="Q43:R43"/>
    <mergeCell ref="S43:T43"/>
    <mergeCell ref="U43:V43"/>
    <mergeCell ref="A42:C42"/>
    <mergeCell ref="D42:E42"/>
    <mergeCell ref="I42:N42"/>
    <mergeCell ref="O42:P42"/>
    <mergeCell ref="Q42:R42"/>
    <mergeCell ref="S42:T42"/>
    <mergeCell ref="A45:C45"/>
    <mergeCell ref="D45:E45"/>
    <mergeCell ref="H45:W45"/>
    <mergeCell ref="A46:C46"/>
    <mergeCell ref="D46:E46"/>
    <mergeCell ref="H46:K47"/>
    <mergeCell ref="L46:M47"/>
    <mergeCell ref="N46:O47"/>
    <mergeCell ref="P46:U46"/>
    <mergeCell ref="V46:W47"/>
    <mergeCell ref="A47:C47"/>
    <mergeCell ref="D47:E47"/>
    <mergeCell ref="P47:Q47"/>
    <mergeCell ref="R47:S47"/>
    <mergeCell ref="T47:U47"/>
    <mergeCell ref="A48:C48"/>
    <mergeCell ref="D48:E48"/>
    <mergeCell ref="H48:K48"/>
    <mergeCell ref="L48:M48"/>
    <mergeCell ref="N48:O48"/>
    <mergeCell ref="P48:Q48"/>
    <mergeCell ref="R48:S48"/>
    <mergeCell ref="T48:U48"/>
    <mergeCell ref="V48:W48"/>
    <mergeCell ref="V49:W49"/>
    <mergeCell ref="D51:G52"/>
    <mergeCell ref="H51:K51"/>
    <mergeCell ref="L51:O51"/>
    <mergeCell ref="P51:S51"/>
    <mergeCell ref="H52:K52"/>
    <mergeCell ref="L52:O52"/>
    <mergeCell ref="P52:S52"/>
    <mergeCell ref="A49:C49"/>
    <mergeCell ref="D49:E49"/>
    <mergeCell ref="H49:K49"/>
    <mergeCell ref="L49:M49"/>
    <mergeCell ref="N49:O49"/>
    <mergeCell ref="P49:U49"/>
    <mergeCell ref="F86:G86"/>
    <mergeCell ref="H86:U86"/>
    <mergeCell ref="B63:Y63"/>
    <mergeCell ref="B64:E65"/>
    <mergeCell ref="F64:O64"/>
    <mergeCell ref="P64:S64"/>
    <mergeCell ref="B56:Y56"/>
    <mergeCell ref="B57:E58"/>
    <mergeCell ref="F57:O57"/>
    <mergeCell ref="P57:S57"/>
    <mergeCell ref="T57:U58"/>
    <mergeCell ref="V57:W58"/>
    <mergeCell ref="X57:Y58"/>
    <mergeCell ref="F58:G58"/>
    <mergeCell ref="H58:I58"/>
    <mergeCell ref="J58:K58"/>
    <mergeCell ref="L58:M58"/>
    <mergeCell ref="N58:O58"/>
    <mergeCell ref="P58:Q58"/>
    <mergeCell ref="R58:S58"/>
    <mergeCell ref="V59:W59"/>
    <mergeCell ref="X59:Y59"/>
    <mergeCell ref="B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B59:E59"/>
    <mergeCell ref="F59:G59"/>
    <mergeCell ref="H59:I59"/>
    <mergeCell ref="J59:K59"/>
    <mergeCell ref="L59:M59"/>
    <mergeCell ref="N59:O59"/>
    <mergeCell ref="P59:Q59"/>
    <mergeCell ref="R59:S59"/>
    <mergeCell ref="T59:U59"/>
    <mergeCell ref="T64:U65"/>
    <mergeCell ref="V64:W65"/>
    <mergeCell ref="X64:Y65"/>
    <mergeCell ref="F65:G65"/>
    <mergeCell ref="H65:I65"/>
    <mergeCell ref="J65:K65"/>
    <mergeCell ref="L65:M65"/>
    <mergeCell ref="N65:O65"/>
    <mergeCell ref="P65:Q65"/>
    <mergeCell ref="R65:S65"/>
    <mergeCell ref="V66:W66"/>
    <mergeCell ref="X66:Y66"/>
    <mergeCell ref="B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B66:E66"/>
    <mergeCell ref="F66:G66"/>
    <mergeCell ref="H66:I66"/>
    <mergeCell ref="J66:K66"/>
    <mergeCell ref="L66:M66"/>
    <mergeCell ref="N66:O66"/>
    <mergeCell ref="P66:Q66"/>
    <mergeCell ref="R66:S66"/>
    <mergeCell ref="T66:U66"/>
    <mergeCell ref="A71:Z71"/>
    <mergeCell ref="A72:Z72"/>
    <mergeCell ref="A76:D76"/>
    <mergeCell ref="A77:Z81"/>
    <mergeCell ref="A83:D83"/>
    <mergeCell ref="E83:L83"/>
    <mergeCell ref="N83:R83"/>
    <mergeCell ref="S83:Z83"/>
    <mergeCell ref="A85:G85"/>
    <mergeCell ref="H85:U85"/>
    <mergeCell ref="A87:G87"/>
    <mergeCell ref="H87:U87"/>
    <mergeCell ref="F88:G88"/>
    <mergeCell ref="H88:U88"/>
    <mergeCell ref="B90:C90"/>
    <mergeCell ref="D90:G90"/>
    <mergeCell ref="A28:E28"/>
    <mergeCell ref="G28:P28"/>
    <mergeCell ref="R28:Z28"/>
    <mergeCell ref="A29:C29"/>
    <mergeCell ref="D29:E29"/>
    <mergeCell ref="G29:K29"/>
    <mergeCell ref="L29:N29"/>
    <mergeCell ref="O29:P30"/>
    <mergeCell ref="R29:V29"/>
    <mergeCell ref="W29:X29"/>
    <mergeCell ref="Y29:Z29"/>
    <mergeCell ref="A30:C30"/>
    <mergeCell ref="D30:E30"/>
    <mergeCell ref="G30:K30"/>
    <mergeCell ref="L30:N30"/>
    <mergeCell ref="R30:V30"/>
    <mergeCell ref="W30:X30"/>
    <mergeCell ref="A31:C31"/>
    <mergeCell ref="K32:L32"/>
    <mergeCell ref="M32:N32"/>
    <mergeCell ref="O32:P32"/>
    <mergeCell ref="R32:V32"/>
    <mergeCell ref="W32:X32"/>
    <mergeCell ref="A33:C33"/>
    <mergeCell ref="D33:E33"/>
    <mergeCell ref="G33:H33"/>
    <mergeCell ref="I33:J33"/>
    <mergeCell ref="K33:L33"/>
    <mergeCell ref="M33:N33"/>
    <mergeCell ref="O33:P33"/>
    <mergeCell ref="R33:V33"/>
    <mergeCell ref="W33:X33"/>
    <mergeCell ref="G34:H34"/>
    <mergeCell ref="I34:J34"/>
    <mergeCell ref="K34:L34"/>
    <mergeCell ref="M34:N34"/>
    <mergeCell ref="O34:P34"/>
    <mergeCell ref="R34:V34"/>
    <mergeCell ref="W34:X34"/>
    <mergeCell ref="A35:C35"/>
    <mergeCell ref="D35:E35"/>
    <mergeCell ref="G35:H35"/>
    <mergeCell ref="I35:J35"/>
    <mergeCell ref="K35:L35"/>
    <mergeCell ref="M35:N35"/>
    <mergeCell ref="O35:P35"/>
    <mergeCell ref="R35:V35"/>
    <mergeCell ref="W35:X35"/>
    <mergeCell ref="A36:C36"/>
    <mergeCell ref="D36:E36"/>
    <mergeCell ref="R36:V36"/>
    <mergeCell ref="W36:X36"/>
    <mergeCell ref="G37:P37"/>
    <mergeCell ref="R37:Z37"/>
    <mergeCell ref="G38:I38"/>
    <mergeCell ref="J38:K38"/>
    <mergeCell ref="L38:N38"/>
    <mergeCell ref="O38:P38"/>
    <mergeCell ref="R38:V38"/>
    <mergeCell ref="W38:X38"/>
    <mergeCell ref="A38:E38"/>
    <mergeCell ref="Y38:Z38"/>
  </mergeCells>
  <conditionalFormatting sqref="U43:U44 V48:V49">
    <cfRule type="cellIs" dxfId="231" priority="29" stopIfTrue="1" operator="lessThan">
      <formula>0</formula>
    </cfRule>
  </conditionalFormatting>
  <conditionalFormatting sqref="U43:U44 V48:V49">
    <cfRule type="cellIs" dxfId="230" priority="28" stopIfTrue="1" operator="lessThan">
      <formula>0</formula>
    </cfRule>
  </conditionalFormatting>
  <conditionalFormatting sqref="O43:P44 L48:M49">
    <cfRule type="cellIs" dxfId="229" priority="27" operator="lessThan">
      <formula>0</formula>
    </cfRule>
  </conditionalFormatting>
  <conditionalFormatting sqref="J18 M18 P18 X18 T18">
    <cfRule type="cellIs" dxfId="228" priority="24" stopIfTrue="1" operator="lessThan">
      <formula>0</formula>
    </cfRule>
  </conditionalFormatting>
  <conditionalFormatting sqref="G18">
    <cfRule type="cellIs" dxfId="227" priority="23" stopIfTrue="1" operator="lessThan">
      <formula>0</formula>
    </cfRule>
  </conditionalFormatting>
  <conditionalFormatting sqref="G15:G17">
    <cfRule type="cellIs" dxfId="226" priority="25" stopIfTrue="1" operator="lessThan">
      <formula>#REF!</formula>
    </cfRule>
    <cfRule type="cellIs" dxfId="225" priority="26" stopIfTrue="1" operator="lessThan">
      <formula>0</formula>
    </cfRule>
  </conditionalFormatting>
  <conditionalFormatting sqref="J15:J16">
    <cfRule type="cellIs" dxfId="224" priority="21" stopIfTrue="1" operator="lessThan">
      <formula>#REF!</formula>
    </cfRule>
    <cfRule type="cellIs" dxfId="223" priority="22" stopIfTrue="1" operator="lessThan">
      <formula>0</formula>
    </cfRule>
  </conditionalFormatting>
  <conditionalFormatting sqref="J17">
    <cfRule type="cellIs" dxfId="222" priority="19" stopIfTrue="1" operator="lessThan">
      <formula>#REF!</formula>
    </cfRule>
    <cfRule type="cellIs" dxfId="221" priority="20" stopIfTrue="1" operator="lessThan">
      <formula>0</formula>
    </cfRule>
  </conditionalFormatting>
  <conditionalFormatting sqref="G15:I17">
    <cfRule type="cellIs" dxfId="220" priority="18" operator="lessThan">
      <formula>0</formula>
    </cfRule>
  </conditionalFormatting>
  <conditionalFormatting sqref="T15:W15">
    <cfRule type="cellIs" dxfId="219" priority="13" operator="lessThan">
      <formula>0</formula>
    </cfRule>
    <cfRule type="cellIs" dxfId="218" priority="17" operator="lessThan">
      <formula>$X$15</formula>
    </cfRule>
  </conditionalFormatting>
  <conditionalFormatting sqref="T16:W16">
    <cfRule type="cellIs" dxfId="217" priority="12" operator="lessThan">
      <formula>0</formula>
    </cfRule>
    <cfRule type="cellIs" dxfId="216" priority="16" operator="lessThan">
      <formula>$X$16</formula>
    </cfRule>
  </conditionalFormatting>
  <conditionalFormatting sqref="T17:W17">
    <cfRule type="cellIs" dxfId="215" priority="11" operator="lessThan">
      <formula>0</formula>
    </cfRule>
    <cfRule type="cellIs" dxfId="214" priority="15" operator="lessThan">
      <formula>$X$17</formula>
    </cfRule>
  </conditionalFormatting>
  <conditionalFormatting sqref="T18:W18">
    <cfRule type="cellIs" dxfId="213" priority="10" operator="lessThan">
      <formula>0</formula>
    </cfRule>
    <cfRule type="cellIs" dxfId="212" priority="14" operator="lessThan">
      <formula>$X$18</formula>
    </cfRule>
  </conditionalFormatting>
  <conditionalFormatting sqref="G15:I15">
    <cfRule type="cellIs" dxfId="211" priority="9" operator="lessThan">
      <formula>0</formula>
    </cfRule>
  </conditionalFormatting>
  <conditionalFormatting sqref="G16:I16">
    <cfRule type="cellIs" dxfId="210" priority="8" operator="lessThan">
      <formula>0</formula>
    </cfRule>
  </conditionalFormatting>
  <conditionalFormatting sqref="G17:I17">
    <cfRule type="cellIs" dxfId="209" priority="7" operator="lessThan">
      <formula>0</formula>
    </cfRule>
  </conditionalFormatting>
  <conditionalFormatting sqref="G18:I18">
    <cfRule type="cellIs" dxfId="208" priority="6" operator="lessThan">
      <formula>0</formula>
    </cfRule>
  </conditionalFormatting>
  <conditionalFormatting sqref="O43:P44">
    <cfRule type="cellIs" dxfId="207" priority="5" operator="lessThan">
      <formula>0</formula>
    </cfRule>
  </conditionalFormatting>
  <conditionalFormatting sqref="L48:M49">
    <cfRule type="cellIs" dxfId="206" priority="4" operator="lessThan">
      <formula>0</formula>
    </cfRule>
  </conditionalFormatting>
  <conditionalFormatting sqref="S54 X50:X53">
    <cfRule type="cellIs" dxfId="205" priority="3" stopIfTrue="1" operator="lessThan">
      <formula>0</formula>
    </cfRule>
  </conditionalFormatting>
  <conditionalFormatting sqref="S54 X50:X53">
    <cfRule type="cellIs" dxfId="204" priority="2" stopIfTrue="1" operator="lessThan">
      <formula>0</formula>
    </cfRule>
  </conditionalFormatting>
  <conditionalFormatting sqref="M54:N54 L50:M50 L53:M53">
    <cfRule type="cellIs" dxfId="203" priority="1" operator="lessThan">
      <formula>0</formula>
    </cfRule>
  </conditionalFormatting>
  <dataValidations count="9">
    <dataValidation type="whole" allowBlank="1" showInputMessage="1" showErrorMessage="1" error="Solo introduzca números" sqref="G15:G17 Q39:Q40 P15:P17 M15:M17 J15:J17 R40">
      <formula1>0</formula1>
      <formula2>99999</formula2>
    </dataValidation>
    <dataValidation allowBlank="1" prompt="Seleccione el mes de la lista, posiciónese en la flecha de la derecha" sqref="B9:E9"/>
    <dataValidation type="whole" operator="greaterThanOrEqual" allowBlank="1" showInputMessage="1" showErrorMessage="1" error="Verifique los Datos Introducidos" sqref="O43:O44 N48 Q43:Q44 U43:U44 S43:S44 L48:L50 V48:V53 O54 S54 N50:N53 Q54 M54 X50:X53 L53">
      <formula1>0</formula1>
    </dataValidation>
    <dataValidation type="whole" operator="greaterThanOrEqual" allowBlank="1" showInputMessage="1" showErrorMessage="1" error="Los datos introducidos no son los correctos, Favor Verifique." sqref="O24:O25 Q24:S25 P25">
      <formula1>0</formula1>
    </dataValidation>
    <dataValidation allowBlank="1" showInputMessage="1" sqref="C7:T7"/>
    <dataValidation allowBlank="1" prompt="Seleccione un departamento de la lista, posiciónese en la flecha de la derecha" sqref="V8:Z8"/>
    <dataValidation allowBlank="1" prompt="Seleccione el municipio de la lista, posiciónese en la flecha de la derecha" sqref="C8:M8"/>
    <dataValidation allowBlank="1" error="Solo introduzca números" sqref="T15:T17"/>
    <dataValidation type="whole" operator="greaterThanOrEqual" allowBlank="1" showInputMessage="1" showErrorMessage="1" sqref="I23:J25">
      <formula1>0</formula1>
    </dataValidation>
  </dataValidations>
  <printOptions horizontalCentered="1"/>
  <pageMargins left="0.25" right="0.23622047244094491" top="0.25" bottom="0.19" header="0" footer="0"/>
  <pageSetup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7"/>
  <sheetViews>
    <sheetView view="pageBreakPreview" zoomScaleSheetLayoutView="100" workbookViewId="0">
      <selection activeCell="H9" sqref="H9:J9"/>
    </sheetView>
  </sheetViews>
  <sheetFormatPr baseColWidth="10" defaultColWidth="11.42578125" defaultRowHeight="9"/>
  <cols>
    <col min="1" max="2" width="4.7109375" style="3" customWidth="1"/>
    <col min="3" max="3" width="4.42578125" style="3" customWidth="1"/>
    <col min="4" max="4" width="4.7109375" style="3" customWidth="1"/>
    <col min="5" max="5" width="4.42578125" style="3" customWidth="1"/>
    <col min="6" max="6" width="4.7109375" style="3" customWidth="1"/>
    <col min="7" max="11" width="3.7109375" style="3" customWidth="1"/>
    <col min="12" max="12" width="3.7109375" style="2" customWidth="1"/>
    <col min="13" max="14" width="3.7109375" style="3" customWidth="1"/>
    <col min="15" max="18" width="3.85546875" style="3" customWidth="1"/>
    <col min="19" max="26" width="3.7109375" style="3" customWidth="1"/>
    <col min="27" max="16384" width="11.42578125" style="3"/>
  </cols>
  <sheetData>
    <row r="1" spans="1:26" s="1" customFormat="1" ht="11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  <c r="V1" s="53"/>
      <c r="W1" s="53"/>
      <c r="X1" s="53"/>
      <c r="Y1" s="52"/>
    </row>
    <row r="2" spans="1:26" s="1" customFormat="1" ht="14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6" s="1" customFormat="1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s="4" customForma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6" s="5" customFormat="1" ht="28.5" customHeight="1">
      <c r="A5" s="84" t="s">
        <v>81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s="5" customFormat="1" ht="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6" s="5" customFormat="1" ht="18" customHeight="1">
      <c r="A7" s="8" t="s">
        <v>0</v>
      </c>
      <c r="B7" s="9"/>
      <c r="C7" s="85" t="s">
        <v>85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10" t="s">
        <v>55</v>
      </c>
      <c r="W7" s="6"/>
      <c r="X7" s="6"/>
      <c r="Y7" s="6"/>
    </row>
    <row r="8" spans="1:26" s="5" customFormat="1" ht="21" customHeight="1">
      <c r="A8" s="8" t="s">
        <v>1</v>
      </c>
      <c r="B8" s="9"/>
      <c r="C8" s="59" t="s">
        <v>39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64" t="s">
        <v>2</v>
      </c>
      <c r="P8" s="164"/>
      <c r="Q8" s="164"/>
      <c r="R8" s="164"/>
      <c r="S8" s="164"/>
      <c r="T8" s="164"/>
      <c r="U8" s="164"/>
      <c r="V8" s="165" t="s">
        <v>39</v>
      </c>
      <c r="W8" s="165"/>
      <c r="X8" s="165"/>
      <c r="Y8" s="165"/>
      <c r="Z8" s="165"/>
    </row>
    <row r="9" spans="1:26" s="5" customFormat="1" ht="20.45" customHeight="1">
      <c r="A9" s="8" t="s">
        <v>3</v>
      </c>
      <c r="B9" s="166" t="s">
        <v>102</v>
      </c>
      <c r="C9" s="166"/>
      <c r="D9" s="166"/>
      <c r="E9" s="166"/>
      <c r="G9" s="9" t="s">
        <v>5</v>
      </c>
      <c r="H9" s="167"/>
      <c r="I9" s="167"/>
      <c r="J9" s="167"/>
      <c r="K9" s="41"/>
      <c r="L9" s="164" t="s">
        <v>6</v>
      </c>
      <c r="M9" s="164"/>
      <c r="N9" s="164"/>
      <c r="O9" s="168"/>
      <c r="P9" s="168"/>
      <c r="Q9" s="168"/>
      <c r="R9" s="168"/>
      <c r="S9" s="168"/>
      <c r="T9" s="168"/>
      <c r="U9" s="168"/>
      <c r="V9" s="9" t="s">
        <v>7</v>
      </c>
      <c r="W9" s="169"/>
      <c r="X9" s="169"/>
      <c r="Y9" s="169"/>
      <c r="Z9" s="169"/>
    </row>
    <row r="10" spans="1:26" s="5" customFormat="1" ht="4.5" customHeight="1">
      <c r="A10" s="42"/>
      <c r="B10" s="43"/>
      <c r="C10" s="43"/>
      <c r="G10" s="43"/>
      <c r="H10" s="43"/>
      <c r="I10" s="43"/>
      <c r="J10" s="43"/>
      <c r="K10" s="43"/>
      <c r="L10" s="44"/>
      <c r="O10" s="43"/>
      <c r="P10" s="43"/>
      <c r="Q10" s="43"/>
      <c r="R10" s="43"/>
      <c r="S10" s="43"/>
      <c r="T10" s="43"/>
      <c r="U10" s="43"/>
      <c r="V10" s="43"/>
    </row>
    <row r="11" spans="1:26" s="5" customFormat="1" ht="15.6" customHeight="1">
      <c r="A11" s="176" t="s">
        <v>8</v>
      </c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45"/>
      <c r="Q11" s="45"/>
      <c r="R11" s="45"/>
      <c r="S11" s="45"/>
      <c r="V11" s="11"/>
      <c r="W11" s="12"/>
    </row>
    <row r="12" spans="1:26" s="4" customFormat="1" ht="11.4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46"/>
      <c r="O12" s="13"/>
      <c r="P12" s="13"/>
      <c r="Q12" s="13"/>
      <c r="R12" s="13"/>
      <c r="S12" s="13"/>
      <c r="U12" s="13"/>
      <c r="V12" s="13"/>
      <c r="W12" s="13"/>
      <c r="X12" s="5"/>
      <c r="Y12" s="5"/>
      <c r="Z12" s="5"/>
    </row>
    <row r="13" spans="1:26" s="4" customFormat="1" ht="11.25" customHeight="1">
      <c r="A13" s="170" t="s">
        <v>17</v>
      </c>
      <c r="B13" s="171"/>
      <c r="C13" s="171"/>
      <c r="D13" s="171"/>
      <c r="E13" s="171"/>
      <c r="F13" s="172"/>
      <c r="G13" s="178" t="s">
        <v>9</v>
      </c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</row>
    <row r="14" spans="1:26" s="4" customFormat="1" ht="13.15" customHeight="1">
      <c r="A14" s="173"/>
      <c r="B14" s="174"/>
      <c r="C14" s="174"/>
      <c r="D14" s="174"/>
      <c r="E14" s="174"/>
      <c r="F14" s="175"/>
      <c r="G14" s="73" t="s">
        <v>10</v>
      </c>
      <c r="H14" s="74"/>
      <c r="I14" s="75"/>
      <c r="J14" s="71" t="s">
        <v>11</v>
      </c>
      <c r="K14" s="71"/>
      <c r="L14" s="71"/>
      <c r="M14" s="83" t="s">
        <v>12</v>
      </c>
      <c r="N14" s="83"/>
      <c r="O14" s="83"/>
      <c r="P14" s="71" t="s">
        <v>13</v>
      </c>
      <c r="Q14" s="71"/>
      <c r="R14" s="71"/>
      <c r="S14" s="71"/>
      <c r="T14" s="71" t="s">
        <v>14</v>
      </c>
      <c r="U14" s="71"/>
      <c r="V14" s="71"/>
      <c r="W14" s="71"/>
      <c r="X14" s="73" t="s">
        <v>45</v>
      </c>
      <c r="Y14" s="74"/>
      <c r="Z14" s="75"/>
    </row>
    <row r="15" spans="1:26" ht="20.45" customHeight="1">
      <c r="A15" s="161" t="s">
        <v>46</v>
      </c>
      <c r="B15" s="162"/>
      <c r="C15" s="162"/>
      <c r="D15" s="162"/>
      <c r="E15" s="162"/>
      <c r="F15" s="163"/>
      <c r="G15" s="221">
        <f>MAYO!T15</f>
        <v>0</v>
      </c>
      <c r="H15" s="222"/>
      <c r="I15" s="223"/>
      <c r="J15" s="82"/>
      <c r="K15" s="82"/>
      <c r="L15" s="82"/>
      <c r="M15" s="82"/>
      <c r="N15" s="82"/>
      <c r="O15" s="82"/>
      <c r="P15" s="72">
        <f>Y23</f>
        <v>0</v>
      </c>
      <c r="Q15" s="72"/>
      <c r="R15" s="72"/>
      <c r="S15" s="72"/>
      <c r="T15" s="72">
        <f>G15+J15+M15-P15</f>
        <v>0</v>
      </c>
      <c r="U15" s="72"/>
      <c r="V15" s="72"/>
      <c r="W15" s="72"/>
      <c r="X15" s="76"/>
      <c r="Y15" s="77"/>
      <c r="Z15" s="78"/>
    </row>
    <row r="16" spans="1:26" ht="20.45" customHeight="1">
      <c r="A16" s="161" t="s">
        <v>47</v>
      </c>
      <c r="B16" s="162"/>
      <c r="C16" s="162"/>
      <c r="D16" s="162"/>
      <c r="E16" s="162"/>
      <c r="F16" s="163"/>
      <c r="G16" s="221">
        <f>MAYO!T16</f>
        <v>0</v>
      </c>
      <c r="H16" s="222"/>
      <c r="I16" s="223"/>
      <c r="J16" s="82"/>
      <c r="K16" s="82"/>
      <c r="L16" s="82"/>
      <c r="M16" s="82"/>
      <c r="N16" s="82"/>
      <c r="O16" s="82"/>
      <c r="P16" s="72">
        <f>Y24</f>
        <v>0</v>
      </c>
      <c r="Q16" s="72"/>
      <c r="R16" s="72"/>
      <c r="S16" s="72"/>
      <c r="T16" s="72">
        <f>G16+J16+M16-P16</f>
        <v>0</v>
      </c>
      <c r="U16" s="72"/>
      <c r="V16" s="72"/>
      <c r="W16" s="72"/>
      <c r="X16" s="76"/>
      <c r="Y16" s="77"/>
      <c r="Z16" s="78"/>
    </row>
    <row r="17" spans="1:26" ht="20.45" customHeight="1">
      <c r="A17" s="161" t="s">
        <v>48</v>
      </c>
      <c r="B17" s="162"/>
      <c r="C17" s="162"/>
      <c r="D17" s="162"/>
      <c r="E17" s="162"/>
      <c r="F17" s="163"/>
      <c r="G17" s="221">
        <f>MAYO!T17</f>
        <v>0</v>
      </c>
      <c r="H17" s="222"/>
      <c r="I17" s="223"/>
      <c r="J17" s="82"/>
      <c r="K17" s="82"/>
      <c r="L17" s="82"/>
      <c r="M17" s="82"/>
      <c r="N17" s="82"/>
      <c r="O17" s="82"/>
      <c r="P17" s="72">
        <f>Y25</f>
        <v>0</v>
      </c>
      <c r="Q17" s="72"/>
      <c r="R17" s="72"/>
      <c r="S17" s="72"/>
      <c r="T17" s="72">
        <f>G17+J17+M17-P17</f>
        <v>0</v>
      </c>
      <c r="U17" s="72"/>
      <c r="V17" s="72"/>
      <c r="W17" s="72"/>
      <c r="X17" s="76"/>
      <c r="Y17" s="77"/>
      <c r="Z17" s="78"/>
    </row>
    <row r="18" spans="1:26" ht="21" customHeight="1">
      <c r="A18" s="93" t="s">
        <v>15</v>
      </c>
      <c r="B18" s="94"/>
      <c r="C18" s="94"/>
      <c r="D18" s="94"/>
      <c r="E18" s="94"/>
      <c r="F18" s="95"/>
      <c r="G18" s="79">
        <f>SUM(G15:I17)</f>
        <v>0</v>
      </c>
      <c r="H18" s="80"/>
      <c r="I18" s="81"/>
      <c r="J18" s="70">
        <f>SUM(J15:L17)</f>
        <v>0</v>
      </c>
      <c r="K18" s="70"/>
      <c r="L18" s="70"/>
      <c r="M18" s="70">
        <f>SUM(M15:O17)</f>
        <v>0</v>
      </c>
      <c r="N18" s="70"/>
      <c r="O18" s="70"/>
      <c r="P18" s="70">
        <f>SUM(P15:S17)</f>
        <v>0</v>
      </c>
      <c r="Q18" s="70"/>
      <c r="R18" s="70"/>
      <c r="S18" s="70"/>
      <c r="T18" s="70">
        <f>SUM(T15:W17)</f>
        <v>0</v>
      </c>
      <c r="U18" s="70"/>
      <c r="V18" s="70"/>
      <c r="W18" s="70"/>
      <c r="X18" s="79">
        <f>SUM(X15:Z17)</f>
        <v>0</v>
      </c>
      <c r="Y18" s="80"/>
      <c r="Z18" s="81"/>
    </row>
    <row r="19" spans="1:26" ht="9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4"/>
      <c r="M19" s="4"/>
      <c r="N19" s="4"/>
      <c r="O19" s="13"/>
      <c r="P19" s="13"/>
      <c r="Q19" s="13"/>
      <c r="R19" s="13"/>
      <c r="S19" s="13"/>
      <c r="T19" s="13"/>
      <c r="U19" s="13"/>
      <c r="V19" s="13"/>
      <c r="X19" s="4"/>
      <c r="Y19" s="4"/>
    </row>
    <row r="20" spans="1:26" s="15" customFormat="1" ht="15" customHeight="1">
      <c r="A20" s="88" t="s">
        <v>80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</row>
    <row r="21" spans="1:26" s="15" customFormat="1" ht="10.15" customHeight="1">
      <c r="A21" s="170" t="s">
        <v>17</v>
      </c>
      <c r="B21" s="171"/>
      <c r="C21" s="171"/>
      <c r="D21" s="171"/>
      <c r="E21" s="171"/>
      <c r="F21" s="172"/>
      <c r="G21" s="88" t="s">
        <v>49</v>
      </c>
      <c r="H21" s="89"/>
      <c r="I21" s="89"/>
      <c r="J21" s="89"/>
      <c r="K21" s="89"/>
      <c r="L21" s="90"/>
      <c r="M21" s="179" t="s">
        <v>54</v>
      </c>
      <c r="N21" s="180"/>
      <c r="O21" s="179" t="s">
        <v>53</v>
      </c>
      <c r="P21" s="180"/>
      <c r="Q21" s="179" t="s">
        <v>56</v>
      </c>
      <c r="R21" s="180"/>
      <c r="S21" s="179" t="s">
        <v>57</v>
      </c>
      <c r="T21" s="180"/>
      <c r="U21" s="179" t="s">
        <v>58</v>
      </c>
      <c r="V21" s="180"/>
      <c r="W21" s="179" t="s">
        <v>18</v>
      </c>
      <c r="X21" s="180"/>
      <c r="Y21" s="170" t="s">
        <v>16</v>
      </c>
      <c r="Z21" s="172"/>
    </row>
    <row r="22" spans="1:26" s="15" customFormat="1" ht="15.6" customHeight="1">
      <c r="A22" s="173"/>
      <c r="B22" s="174"/>
      <c r="C22" s="174"/>
      <c r="D22" s="174"/>
      <c r="E22" s="174"/>
      <c r="F22" s="175"/>
      <c r="G22" s="185" t="s">
        <v>50</v>
      </c>
      <c r="H22" s="186"/>
      <c r="I22" s="185" t="s">
        <v>51</v>
      </c>
      <c r="J22" s="186"/>
      <c r="K22" s="185" t="s">
        <v>52</v>
      </c>
      <c r="L22" s="186"/>
      <c r="M22" s="181"/>
      <c r="N22" s="182"/>
      <c r="O22" s="181"/>
      <c r="P22" s="182"/>
      <c r="Q22" s="181"/>
      <c r="R22" s="182"/>
      <c r="S22" s="181"/>
      <c r="T22" s="182"/>
      <c r="U22" s="181"/>
      <c r="V22" s="182"/>
      <c r="W22" s="181"/>
      <c r="X22" s="182"/>
      <c r="Y22" s="173"/>
      <c r="Z22" s="175"/>
    </row>
    <row r="23" spans="1:26" s="15" customFormat="1" ht="19.899999999999999" customHeight="1">
      <c r="A23" s="161" t="s">
        <v>46</v>
      </c>
      <c r="B23" s="162"/>
      <c r="C23" s="162"/>
      <c r="D23" s="162"/>
      <c r="E23" s="162"/>
      <c r="F23" s="163"/>
      <c r="G23" s="183"/>
      <c r="H23" s="184"/>
      <c r="I23" s="183"/>
      <c r="J23" s="184"/>
      <c r="K23" s="183"/>
      <c r="L23" s="184"/>
      <c r="M23" s="183"/>
      <c r="N23" s="184"/>
      <c r="O23" s="183"/>
      <c r="P23" s="184"/>
      <c r="Q23" s="183"/>
      <c r="R23" s="184"/>
      <c r="S23" s="183"/>
      <c r="T23" s="184"/>
      <c r="U23" s="183"/>
      <c r="V23" s="184"/>
      <c r="W23" s="183"/>
      <c r="X23" s="184"/>
      <c r="Y23" s="116">
        <f>SUM(G23:X23)</f>
        <v>0</v>
      </c>
      <c r="Z23" s="117"/>
    </row>
    <row r="24" spans="1:26" s="15" customFormat="1" ht="19.899999999999999" customHeight="1">
      <c r="A24" s="161" t="s">
        <v>47</v>
      </c>
      <c r="B24" s="162"/>
      <c r="C24" s="162"/>
      <c r="D24" s="162"/>
      <c r="E24" s="162"/>
      <c r="F24" s="163"/>
      <c r="G24" s="189"/>
      <c r="H24" s="187"/>
      <c r="I24" s="187"/>
      <c r="J24" s="187"/>
      <c r="K24" s="187"/>
      <c r="L24" s="188"/>
      <c r="M24" s="183"/>
      <c r="N24" s="184"/>
      <c r="O24" s="189"/>
      <c r="P24" s="188"/>
      <c r="Q24" s="183"/>
      <c r="R24" s="184"/>
      <c r="S24" s="183"/>
      <c r="T24" s="184"/>
      <c r="U24" s="183"/>
      <c r="V24" s="184"/>
      <c r="W24" s="183"/>
      <c r="X24" s="184"/>
      <c r="Y24" s="116">
        <f t="shared" ref="Y24:Y25" si="0">SUM(G24:X24)</f>
        <v>0</v>
      </c>
      <c r="Z24" s="117"/>
    </row>
    <row r="25" spans="1:26" s="15" customFormat="1" ht="19.899999999999999" customHeight="1">
      <c r="A25" s="161" t="s">
        <v>48</v>
      </c>
      <c r="B25" s="162"/>
      <c r="C25" s="162"/>
      <c r="D25" s="162"/>
      <c r="E25" s="162"/>
      <c r="F25" s="163"/>
      <c r="G25" s="189"/>
      <c r="H25" s="187"/>
      <c r="I25" s="187"/>
      <c r="J25" s="187"/>
      <c r="K25" s="187"/>
      <c r="L25" s="187"/>
      <c r="M25" s="187"/>
      <c r="N25" s="188"/>
      <c r="O25" s="183"/>
      <c r="P25" s="184"/>
      <c r="Q25" s="183"/>
      <c r="R25" s="184"/>
      <c r="S25" s="183"/>
      <c r="T25" s="184"/>
      <c r="U25" s="183"/>
      <c r="V25" s="184"/>
      <c r="W25" s="183"/>
      <c r="X25" s="184"/>
      <c r="Y25" s="116">
        <f t="shared" si="0"/>
        <v>0</v>
      </c>
      <c r="Z25" s="117"/>
    </row>
    <row r="26" spans="1:26" s="15" customFormat="1" ht="15" customHeight="1">
      <c r="A26" s="93" t="s">
        <v>59</v>
      </c>
      <c r="B26" s="94"/>
      <c r="C26" s="94"/>
      <c r="D26" s="94"/>
      <c r="E26" s="94"/>
      <c r="F26" s="95"/>
      <c r="G26" s="116">
        <f t="shared" ref="G26:Q26" si="1">SUM(G23:H25)</f>
        <v>0</v>
      </c>
      <c r="H26" s="117"/>
      <c r="I26" s="116">
        <f t="shared" si="1"/>
        <v>0</v>
      </c>
      <c r="J26" s="117"/>
      <c r="K26" s="116">
        <f t="shared" si="1"/>
        <v>0</v>
      </c>
      <c r="L26" s="117"/>
      <c r="M26" s="116">
        <f t="shared" si="1"/>
        <v>0</v>
      </c>
      <c r="N26" s="117"/>
      <c r="O26" s="116">
        <f t="shared" si="1"/>
        <v>0</v>
      </c>
      <c r="P26" s="117"/>
      <c r="Q26" s="116">
        <f t="shared" si="1"/>
        <v>0</v>
      </c>
      <c r="R26" s="117"/>
      <c r="S26" s="116">
        <f>SUM(S23:T25)</f>
        <v>0</v>
      </c>
      <c r="T26" s="117"/>
      <c r="U26" s="116">
        <f>SUM(U23:V25)</f>
        <v>0</v>
      </c>
      <c r="V26" s="117"/>
      <c r="W26" s="116">
        <f>SUM(W23:X25)</f>
        <v>0</v>
      </c>
      <c r="X26" s="117"/>
      <c r="Y26" s="116">
        <f>SUM(Y23:Z25)</f>
        <v>0</v>
      </c>
      <c r="Z26" s="117"/>
    </row>
    <row r="27" spans="1:26" s="4" customFormat="1" ht="9.6" customHeight="1">
      <c r="L27" s="14"/>
      <c r="O27" s="13"/>
      <c r="P27" s="13"/>
      <c r="Q27" s="13"/>
      <c r="R27" s="13"/>
      <c r="S27" s="13"/>
      <c r="T27" s="13"/>
      <c r="U27" s="13"/>
      <c r="V27" s="13"/>
      <c r="W27" s="13"/>
    </row>
    <row r="28" spans="1:26" s="4" customFormat="1" ht="13.9" customHeight="1">
      <c r="A28" s="147" t="s">
        <v>45</v>
      </c>
      <c r="B28" s="148"/>
      <c r="C28" s="148"/>
      <c r="D28" s="148"/>
      <c r="E28" s="149"/>
      <c r="G28" s="139" t="s">
        <v>110</v>
      </c>
      <c r="H28" s="140"/>
      <c r="I28" s="140"/>
      <c r="J28" s="140"/>
      <c r="K28" s="140"/>
      <c r="L28" s="140"/>
      <c r="M28" s="140"/>
      <c r="N28" s="140"/>
      <c r="O28" s="140"/>
      <c r="P28" s="141"/>
      <c r="R28" s="147" t="s">
        <v>118</v>
      </c>
      <c r="S28" s="148"/>
      <c r="T28" s="148"/>
      <c r="U28" s="148"/>
      <c r="V28" s="148"/>
      <c r="W28" s="148"/>
      <c r="X28" s="148"/>
      <c r="Y28" s="148"/>
      <c r="Z28" s="149"/>
    </row>
    <row r="29" spans="1:26" s="4" customFormat="1" ht="16.149999999999999" customHeight="1">
      <c r="A29" s="213" t="s">
        <v>69</v>
      </c>
      <c r="B29" s="214"/>
      <c r="C29" s="214"/>
      <c r="D29" s="54"/>
      <c r="E29" s="55"/>
      <c r="G29" s="142" t="s">
        <v>90</v>
      </c>
      <c r="H29" s="143"/>
      <c r="I29" s="143"/>
      <c r="J29" s="143"/>
      <c r="K29" s="144"/>
      <c r="L29" s="91"/>
      <c r="M29" s="154"/>
      <c r="N29" s="92"/>
      <c r="O29" s="209">
        <f>SUM(L29:N30)</f>
        <v>0</v>
      </c>
      <c r="P29" s="210"/>
      <c r="R29" s="147" t="s">
        <v>92</v>
      </c>
      <c r="S29" s="148"/>
      <c r="T29" s="148"/>
      <c r="U29" s="148"/>
      <c r="V29" s="148"/>
      <c r="W29" s="132" t="s">
        <v>129</v>
      </c>
      <c r="X29" s="134"/>
      <c r="Y29" s="132" t="s">
        <v>130</v>
      </c>
      <c r="Z29" s="134"/>
    </row>
    <row r="30" spans="1:26" s="4" customFormat="1" ht="16.149999999999999" customHeight="1">
      <c r="A30" s="213" t="s">
        <v>70</v>
      </c>
      <c r="B30" s="214"/>
      <c r="C30" s="214"/>
      <c r="D30" s="54"/>
      <c r="E30" s="55"/>
      <c r="G30" s="142" t="s">
        <v>88</v>
      </c>
      <c r="H30" s="143"/>
      <c r="I30" s="143"/>
      <c r="J30" s="143"/>
      <c r="K30" s="144"/>
      <c r="L30" s="91"/>
      <c r="M30" s="154"/>
      <c r="N30" s="92"/>
      <c r="O30" s="211"/>
      <c r="P30" s="212"/>
      <c r="R30" s="213" t="s">
        <v>93</v>
      </c>
      <c r="S30" s="214"/>
      <c r="T30" s="214"/>
      <c r="U30" s="214"/>
      <c r="V30" s="218"/>
      <c r="W30" s="54"/>
      <c r="X30" s="55"/>
      <c r="Y30" s="54"/>
      <c r="Z30" s="55"/>
    </row>
    <row r="31" spans="1:26" s="4" customFormat="1" ht="14.45" customHeight="1">
      <c r="A31" s="213" t="s">
        <v>75</v>
      </c>
      <c r="B31" s="214"/>
      <c r="C31" s="214"/>
      <c r="D31" s="54"/>
      <c r="E31" s="55"/>
      <c r="G31" s="128" t="s">
        <v>89</v>
      </c>
      <c r="H31" s="129"/>
      <c r="I31" s="132" t="s">
        <v>67</v>
      </c>
      <c r="J31" s="133"/>
      <c r="K31" s="133"/>
      <c r="L31" s="134"/>
      <c r="M31" s="132" t="s">
        <v>68</v>
      </c>
      <c r="N31" s="133"/>
      <c r="O31" s="133"/>
      <c r="P31" s="134"/>
      <c r="R31" s="213" t="s">
        <v>94</v>
      </c>
      <c r="S31" s="214"/>
      <c r="T31" s="214"/>
      <c r="U31" s="214"/>
      <c r="V31" s="218"/>
      <c r="W31" s="54"/>
      <c r="X31" s="55"/>
      <c r="Y31" s="54"/>
      <c r="Z31" s="55"/>
    </row>
    <row r="32" spans="1:26" s="4" customFormat="1" ht="15.6" customHeight="1">
      <c r="A32" s="213" t="s">
        <v>71</v>
      </c>
      <c r="B32" s="214"/>
      <c r="C32" s="214"/>
      <c r="D32" s="54"/>
      <c r="E32" s="55"/>
      <c r="G32" s="130"/>
      <c r="H32" s="131"/>
      <c r="I32" s="135" t="s">
        <v>86</v>
      </c>
      <c r="J32" s="136"/>
      <c r="K32" s="137" t="s">
        <v>128</v>
      </c>
      <c r="L32" s="138"/>
      <c r="M32" s="135" t="s">
        <v>87</v>
      </c>
      <c r="N32" s="136"/>
      <c r="O32" s="137" t="s">
        <v>128</v>
      </c>
      <c r="P32" s="138"/>
      <c r="R32" s="213" t="s">
        <v>95</v>
      </c>
      <c r="S32" s="214"/>
      <c r="T32" s="214"/>
      <c r="U32" s="214"/>
      <c r="V32" s="218"/>
      <c r="W32" s="54"/>
      <c r="X32" s="55"/>
      <c r="Y32" s="54"/>
      <c r="Z32" s="55"/>
    </row>
    <row r="33" spans="1:26" s="14" customFormat="1" ht="17.45" customHeight="1">
      <c r="A33" s="213" t="s">
        <v>72</v>
      </c>
      <c r="B33" s="214"/>
      <c r="C33" s="214"/>
      <c r="D33" s="54"/>
      <c r="E33" s="55"/>
      <c r="G33" s="142" t="s">
        <v>61</v>
      </c>
      <c r="H33" s="144"/>
      <c r="I33" s="54"/>
      <c r="J33" s="55"/>
      <c r="K33" s="54"/>
      <c r="L33" s="55"/>
      <c r="M33" s="54"/>
      <c r="N33" s="55"/>
      <c r="O33" s="54"/>
      <c r="P33" s="55"/>
      <c r="R33" s="213" t="s">
        <v>96</v>
      </c>
      <c r="S33" s="214"/>
      <c r="T33" s="214"/>
      <c r="U33" s="214"/>
      <c r="V33" s="218"/>
      <c r="W33" s="54"/>
      <c r="X33" s="55"/>
      <c r="Y33" s="54"/>
      <c r="Z33" s="55"/>
    </row>
    <row r="34" spans="1:26" s="14" customFormat="1" ht="17.45" customHeight="1">
      <c r="A34" s="213" t="s">
        <v>73</v>
      </c>
      <c r="B34" s="214"/>
      <c r="C34" s="214"/>
      <c r="D34" s="54"/>
      <c r="E34" s="55"/>
      <c r="G34" s="142" t="s">
        <v>62</v>
      </c>
      <c r="H34" s="144"/>
      <c r="I34" s="54"/>
      <c r="J34" s="55"/>
      <c r="K34" s="54"/>
      <c r="L34" s="55"/>
      <c r="M34" s="54"/>
      <c r="N34" s="55"/>
      <c r="O34" s="54"/>
      <c r="P34" s="55"/>
      <c r="R34" s="213" t="s">
        <v>97</v>
      </c>
      <c r="S34" s="214"/>
      <c r="T34" s="214"/>
      <c r="U34" s="214"/>
      <c r="V34" s="218"/>
      <c r="W34" s="54"/>
      <c r="X34" s="55"/>
      <c r="Y34" s="54"/>
      <c r="Z34" s="55"/>
    </row>
    <row r="35" spans="1:26" s="14" customFormat="1" ht="17.45" customHeight="1">
      <c r="A35" s="213" t="s">
        <v>74</v>
      </c>
      <c r="B35" s="214"/>
      <c r="C35" s="214"/>
      <c r="D35" s="54"/>
      <c r="E35" s="55"/>
      <c r="G35" s="139" t="s">
        <v>63</v>
      </c>
      <c r="H35" s="141"/>
      <c r="I35" s="152">
        <f>SUM(I33:J34)</f>
        <v>0</v>
      </c>
      <c r="J35" s="153"/>
      <c r="K35" s="152">
        <f>SUM(K33:L34)</f>
        <v>0</v>
      </c>
      <c r="L35" s="153"/>
      <c r="M35" s="152">
        <f>SUM(M33:N34)</f>
        <v>0</v>
      </c>
      <c r="N35" s="153"/>
      <c r="O35" s="152">
        <f>SUM(O33:P34)</f>
        <v>0</v>
      </c>
      <c r="P35" s="153"/>
      <c r="R35" s="213" t="s">
        <v>111</v>
      </c>
      <c r="S35" s="214"/>
      <c r="T35" s="214"/>
      <c r="U35" s="214"/>
      <c r="V35" s="218"/>
      <c r="W35" s="54"/>
      <c r="X35" s="55"/>
      <c r="Y35" s="54"/>
      <c r="Z35" s="55"/>
    </row>
    <row r="36" spans="1:26" s="14" customFormat="1" ht="17.45" customHeight="1">
      <c r="A36" s="215" t="s">
        <v>77</v>
      </c>
      <c r="B36" s="216"/>
      <c r="C36" s="217"/>
      <c r="D36" s="152">
        <f>SUM(D29:E35)</f>
        <v>0</v>
      </c>
      <c r="E36" s="153"/>
      <c r="R36" s="213" t="s">
        <v>112</v>
      </c>
      <c r="S36" s="214"/>
      <c r="T36" s="214"/>
      <c r="U36" s="214"/>
      <c r="V36" s="218"/>
      <c r="W36" s="54"/>
      <c r="X36" s="55"/>
      <c r="Y36" s="54"/>
      <c r="Z36" s="55"/>
    </row>
    <row r="37" spans="1:26" s="14" customFormat="1" ht="13.5" customHeight="1">
      <c r="G37" s="147" t="s">
        <v>65</v>
      </c>
      <c r="H37" s="148"/>
      <c r="I37" s="148"/>
      <c r="J37" s="148"/>
      <c r="K37" s="148"/>
      <c r="L37" s="148"/>
      <c r="M37" s="148"/>
      <c r="N37" s="148"/>
      <c r="O37" s="148"/>
      <c r="P37" s="149"/>
      <c r="R37" s="206" t="s">
        <v>98</v>
      </c>
      <c r="S37" s="207"/>
      <c r="T37" s="207"/>
      <c r="U37" s="207"/>
      <c r="V37" s="207"/>
      <c r="W37" s="207"/>
      <c r="X37" s="207"/>
      <c r="Y37" s="207"/>
      <c r="Z37" s="208"/>
    </row>
    <row r="38" spans="1:26" s="14" customFormat="1" ht="17.25" customHeight="1">
      <c r="A38" s="96" t="s">
        <v>66</v>
      </c>
      <c r="B38" s="97"/>
      <c r="C38" s="97"/>
      <c r="D38" s="97"/>
      <c r="E38" s="98"/>
      <c r="G38" s="64" t="s">
        <v>19</v>
      </c>
      <c r="H38" s="65"/>
      <c r="I38" s="66"/>
      <c r="J38" s="54"/>
      <c r="K38" s="55"/>
      <c r="L38" s="64" t="s">
        <v>25</v>
      </c>
      <c r="M38" s="65"/>
      <c r="N38" s="66"/>
      <c r="O38" s="54"/>
      <c r="P38" s="55"/>
      <c r="R38" s="213" t="s">
        <v>113</v>
      </c>
      <c r="S38" s="214"/>
      <c r="T38" s="214"/>
      <c r="U38" s="214"/>
      <c r="V38" s="218"/>
      <c r="W38" s="54"/>
      <c r="X38" s="55"/>
      <c r="Y38" s="54"/>
      <c r="Z38" s="55"/>
    </row>
    <row r="39" spans="1:26" s="4" customFormat="1" ht="16.5" customHeight="1">
      <c r="A39" s="99" t="s">
        <v>40</v>
      </c>
      <c r="B39" s="100"/>
      <c r="C39" s="101"/>
      <c r="D39" s="54"/>
      <c r="E39" s="55"/>
      <c r="F39" s="14"/>
      <c r="G39" s="64" t="s">
        <v>23</v>
      </c>
      <c r="H39" s="65"/>
      <c r="I39" s="66"/>
      <c r="J39" s="54"/>
      <c r="K39" s="55"/>
      <c r="L39" s="64" t="s">
        <v>27</v>
      </c>
      <c r="M39" s="65"/>
      <c r="N39" s="66"/>
      <c r="O39" s="54"/>
      <c r="P39" s="55"/>
      <c r="Q39" s="16"/>
      <c r="R39" s="206" t="s">
        <v>77</v>
      </c>
      <c r="S39" s="207"/>
      <c r="T39" s="207"/>
      <c r="U39" s="207"/>
      <c r="V39" s="208"/>
      <c r="W39" s="152">
        <f>SUM(W30:X36,W38)</f>
        <v>0</v>
      </c>
      <c r="X39" s="153"/>
      <c r="Y39" s="152">
        <f>SUM(Y30:Z36,Y38)</f>
        <v>0</v>
      </c>
      <c r="Z39" s="153"/>
    </row>
    <row r="40" spans="1:26" s="4" customFormat="1" ht="16.5" customHeight="1">
      <c r="A40" s="99" t="s">
        <v>41</v>
      </c>
      <c r="B40" s="100"/>
      <c r="C40" s="101"/>
      <c r="D40" s="54"/>
      <c r="E40" s="55"/>
      <c r="F40" s="14"/>
      <c r="G40" s="48"/>
      <c r="H40" s="48"/>
      <c r="I40" s="48"/>
      <c r="L40" s="14"/>
      <c r="O40" s="50"/>
      <c r="P40" s="50"/>
      <c r="Q40" s="16"/>
      <c r="R40" s="16"/>
    </row>
    <row r="41" spans="1:26" s="4" customFormat="1" ht="16.5" customHeight="1">
      <c r="A41" s="99" t="s">
        <v>60</v>
      </c>
      <c r="B41" s="100"/>
      <c r="C41" s="101"/>
      <c r="D41" s="54"/>
      <c r="E41" s="55"/>
      <c r="F41" s="14"/>
      <c r="I41" s="203" t="s">
        <v>78</v>
      </c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5"/>
    </row>
    <row r="42" spans="1:26" s="51" customFormat="1" ht="16.899999999999999" customHeight="1">
      <c r="A42" s="99" t="s">
        <v>76</v>
      </c>
      <c r="B42" s="100"/>
      <c r="C42" s="101"/>
      <c r="D42" s="54"/>
      <c r="E42" s="55"/>
      <c r="I42" s="200" t="s">
        <v>17</v>
      </c>
      <c r="J42" s="201"/>
      <c r="K42" s="201"/>
      <c r="L42" s="201"/>
      <c r="M42" s="201"/>
      <c r="N42" s="202"/>
      <c r="O42" s="126" t="s">
        <v>20</v>
      </c>
      <c r="P42" s="127"/>
      <c r="Q42" s="126" t="s">
        <v>28</v>
      </c>
      <c r="R42" s="127"/>
      <c r="S42" s="126" t="s">
        <v>21</v>
      </c>
      <c r="T42" s="127"/>
      <c r="U42" s="126" t="s">
        <v>22</v>
      </c>
      <c r="V42" s="127"/>
    </row>
    <row r="43" spans="1:26" s="51" customFormat="1" ht="16.899999999999999" customHeight="1">
      <c r="A43" s="118" t="s">
        <v>16</v>
      </c>
      <c r="B43" s="119"/>
      <c r="C43" s="120"/>
      <c r="D43" s="152">
        <f>SUM(D39:E42)</f>
        <v>0</v>
      </c>
      <c r="E43" s="153"/>
      <c r="I43" s="99" t="s">
        <v>24</v>
      </c>
      <c r="J43" s="100"/>
      <c r="K43" s="100"/>
      <c r="L43" s="100"/>
      <c r="M43" s="100"/>
      <c r="N43" s="101"/>
      <c r="O43" s="219">
        <f>MAYO!U43</f>
        <v>0</v>
      </c>
      <c r="P43" s="220"/>
      <c r="Q43" s="91"/>
      <c r="R43" s="92"/>
      <c r="S43" s="91"/>
      <c r="T43" s="92"/>
      <c r="U43" s="124">
        <f>O43+Q43-S43</f>
        <v>0</v>
      </c>
      <c r="V43" s="125"/>
    </row>
    <row r="44" spans="1:26" s="4" customFormat="1" ht="16.899999999999999" customHeight="1">
      <c r="A44" s="121" t="s">
        <v>64</v>
      </c>
      <c r="B44" s="122"/>
      <c r="C44" s="122"/>
      <c r="D44" s="122"/>
      <c r="E44" s="123"/>
      <c r="I44" s="99" t="s">
        <v>26</v>
      </c>
      <c r="J44" s="100"/>
      <c r="K44" s="100"/>
      <c r="L44" s="100"/>
      <c r="M44" s="100"/>
      <c r="N44" s="101"/>
      <c r="O44" s="219">
        <f>MAYO!U44</f>
        <v>0</v>
      </c>
      <c r="P44" s="220"/>
      <c r="Q44" s="91"/>
      <c r="R44" s="92"/>
      <c r="S44" s="91"/>
      <c r="T44" s="92"/>
      <c r="U44" s="124">
        <f>O44+Q44-S44</f>
        <v>0</v>
      </c>
      <c r="V44" s="125"/>
    </row>
    <row r="45" spans="1:26" s="4" customFormat="1" ht="16.899999999999999" customHeight="1">
      <c r="A45" s="99" t="s">
        <v>42</v>
      </c>
      <c r="B45" s="100"/>
      <c r="C45" s="101"/>
      <c r="D45" s="54"/>
      <c r="E45" s="55"/>
      <c r="H45" s="147" t="s">
        <v>79</v>
      </c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9"/>
    </row>
    <row r="46" spans="1:26" s="4" customFormat="1" ht="16.899999999999999" customHeight="1">
      <c r="A46" s="99" t="s">
        <v>44</v>
      </c>
      <c r="B46" s="100"/>
      <c r="C46" s="101"/>
      <c r="D46" s="54"/>
      <c r="E46" s="55"/>
      <c r="H46" s="194" t="s">
        <v>17</v>
      </c>
      <c r="I46" s="195"/>
      <c r="J46" s="195"/>
      <c r="K46" s="196"/>
      <c r="L46" s="190" t="s">
        <v>20</v>
      </c>
      <c r="M46" s="191"/>
      <c r="N46" s="190" t="s">
        <v>28</v>
      </c>
      <c r="O46" s="191"/>
      <c r="P46" s="139" t="s">
        <v>21</v>
      </c>
      <c r="Q46" s="140"/>
      <c r="R46" s="140"/>
      <c r="S46" s="140"/>
      <c r="T46" s="140"/>
      <c r="U46" s="141"/>
      <c r="V46" s="190" t="s">
        <v>22</v>
      </c>
      <c r="W46" s="191"/>
    </row>
    <row r="47" spans="1:26" s="4" customFormat="1" ht="15.6" customHeight="1">
      <c r="A47" s="99" t="s">
        <v>43</v>
      </c>
      <c r="B47" s="100"/>
      <c r="C47" s="101"/>
      <c r="D47" s="54"/>
      <c r="E47" s="55"/>
      <c r="H47" s="197"/>
      <c r="I47" s="198"/>
      <c r="J47" s="198"/>
      <c r="K47" s="199"/>
      <c r="L47" s="192"/>
      <c r="M47" s="193"/>
      <c r="N47" s="192"/>
      <c r="O47" s="193"/>
      <c r="P47" s="126" t="s">
        <v>115</v>
      </c>
      <c r="Q47" s="127"/>
      <c r="R47" s="126" t="s">
        <v>116</v>
      </c>
      <c r="S47" s="127"/>
      <c r="T47" s="126" t="s">
        <v>117</v>
      </c>
      <c r="U47" s="127"/>
      <c r="V47" s="192"/>
      <c r="W47" s="193"/>
    </row>
    <row r="48" spans="1:26" s="4" customFormat="1" ht="16.5" customHeight="1">
      <c r="A48" s="99" t="s">
        <v>76</v>
      </c>
      <c r="B48" s="100"/>
      <c r="C48" s="101"/>
      <c r="D48" s="54"/>
      <c r="E48" s="55"/>
      <c r="H48" s="132" t="s">
        <v>109</v>
      </c>
      <c r="I48" s="133"/>
      <c r="J48" s="133"/>
      <c r="K48" s="134"/>
      <c r="L48" s="219">
        <f>MAYO!V48</f>
        <v>0</v>
      </c>
      <c r="M48" s="220"/>
      <c r="N48" s="91"/>
      <c r="O48" s="92"/>
      <c r="P48" s="91"/>
      <c r="Q48" s="92"/>
      <c r="R48" s="91"/>
      <c r="S48" s="92"/>
      <c r="T48" s="91"/>
      <c r="U48" s="92"/>
      <c r="V48" s="124">
        <f>L48+N48-(P48+R48+T48)</f>
        <v>0</v>
      </c>
      <c r="W48" s="125"/>
    </row>
    <row r="49" spans="1:26" s="4" customFormat="1" ht="16.899999999999999" customHeight="1">
      <c r="A49" s="118" t="s">
        <v>16</v>
      </c>
      <c r="B49" s="119"/>
      <c r="C49" s="120"/>
      <c r="D49" s="152">
        <f>SUM(D45:E48)</f>
        <v>0</v>
      </c>
      <c r="E49" s="153"/>
      <c r="H49" s="132" t="s">
        <v>114</v>
      </c>
      <c r="I49" s="133"/>
      <c r="J49" s="133"/>
      <c r="K49" s="134"/>
      <c r="L49" s="219">
        <f>MAYO!V49</f>
        <v>0</v>
      </c>
      <c r="M49" s="220"/>
      <c r="N49" s="91"/>
      <c r="O49" s="92"/>
      <c r="P49" s="91"/>
      <c r="Q49" s="154"/>
      <c r="R49" s="154"/>
      <c r="S49" s="154"/>
      <c r="T49" s="154"/>
      <c r="U49" s="92"/>
      <c r="V49" s="124">
        <f>L49+N49-P49</f>
        <v>0</v>
      </c>
      <c r="W49" s="125"/>
    </row>
    <row r="50" spans="1:26" s="4" customFormat="1" ht="16.899999999999999" customHeight="1">
      <c r="J50" s="14"/>
      <c r="K50" s="14"/>
      <c r="L50" s="39"/>
      <c r="M50" s="39"/>
      <c r="N50" s="39"/>
      <c r="O50" s="39"/>
      <c r="P50" s="14"/>
      <c r="Q50" s="14"/>
      <c r="R50" s="14"/>
      <c r="S50" s="14"/>
      <c r="T50" s="14"/>
      <c r="U50" s="14"/>
      <c r="V50" s="39"/>
      <c r="W50" s="39"/>
      <c r="X50" s="40"/>
      <c r="Y50" s="40"/>
    </row>
    <row r="51" spans="1:26" s="4" customFormat="1" ht="16.899999999999999" customHeight="1">
      <c r="D51" s="67" t="s">
        <v>119</v>
      </c>
      <c r="E51" s="67"/>
      <c r="F51" s="67"/>
      <c r="G51" s="67"/>
      <c r="H51" s="61" t="s">
        <v>61</v>
      </c>
      <c r="I51" s="61"/>
      <c r="J51" s="61"/>
      <c r="K51" s="61"/>
      <c r="L51" s="61" t="s">
        <v>62</v>
      </c>
      <c r="M51" s="61"/>
      <c r="N51" s="61"/>
      <c r="O51" s="61"/>
      <c r="P51" s="67" t="s">
        <v>63</v>
      </c>
      <c r="Q51" s="67"/>
      <c r="R51" s="67"/>
      <c r="S51" s="67"/>
      <c r="T51" s="14"/>
      <c r="U51" s="14"/>
      <c r="V51" s="39"/>
      <c r="W51" s="39"/>
      <c r="X51" s="40"/>
      <c r="Y51" s="40"/>
    </row>
    <row r="52" spans="1:26" s="4" customFormat="1" ht="16.899999999999999" customHeight="1">
      <c r="D52" s="67"/>
      <c r="E52" s="67"/>
      <c r="F52" s="67"/>
      <c r="G52" s="67"/>
      <c r="H52" s="68"/>
      <c r="I52" s="68"/>
      <c r="J52" s="68"/>
      <c r="K52" s="68"/>
      <c r="L52" s="68"/>
      <c r="M52" s="68"/>
      <c r="N52" s="68"/>
      <c r="O52" s="68"/>
      <c r="P52" s="69">
        <f>SUM(H52:O52)</f>
        <v>0</v>
      </c>
      <c r="Q52" s="69"/>
      <c r="R52" s="69"/>
      <c r="S52" s="69"/>
      <c r="T52" s="14"/>
      <c r="U52" s="14"/>
      <c r="V52" s="39"/>
      <c r="W52" s="39"/>
      <c r="X52" s="40"/>
      <c r="Y52" s="40"/>
    </row>
    <row r="53" spans="1:26" s="4" customFormat="1" ht="16.899999999999999" customHeight="1">
      <c r="J53" s="14"/>
      <c r="K53" s="14"/>
      <c r="L53" s="39"/>
      <c r="M53" s="39"/>
      <c r="N53" s="39"/>
      <c r="O53" s="39"/>
      <c r="P53" s="14"/>
      <c r="Q53" s="14"/>
      <c r="R53" s="14"/>
      <c r="S53" s="14"/>
      <c r="T53" s="14"/>
      <c r="U53" s="14"/>
      <c r="V53" s="39"/>
      <c r="W53" s="39"/>
      <c r="X53" s="40"/>
      <c r="Y53" s="40"/>
    </row>
    <row r="54" spans="1:26" s="4" customFormat="1" ht="12.6" customHeight="1">
      <c r="H54" s="38"/>
      <c r="I54" s="38"/>
      <c r="J54" s="38"/>
      <c r="K54" s="38"/>
      <c r="L54" s="38"/>
      <c r="M54" s="39"/>
      <c r="N54" s="39"/>
      <c r="O54" s="39"/>
      <c r="P54" s="39"/>
      <c r="Q54" s="39"/>
      <c r="R54" s="39"/>
      <c r="S54" s="40"/>
      <c r="T54" s="40"/>
    </row>
    <row r="55" spans="1:26" ht="13.15" customHeight="1">
      <c r="A55" s="4"/>
      <c r="B55" s="4"/>
      <c r="C55" s="4"/>
      <c r="D55" s="4"/>
      <c r="E55" s="4"/>
      <c r="F55" s="4"/>
      <c r="L55" s="3"/>
    </row>
    <row r="56" spans="1:26" ht="13.15" customHeight="1">
      <c r="A56" s="4"/>
      <c r="B56" s="56" t="s">
        <v>119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6" ht="13.15" customHeight="1">
      <c r="B57" s="57" t="s">
        <v>17</v>
      </c>
      <c r="C57" s="57"/>
      <c r="D57" s="57"/>
      <c r="E57" s="57"/>
      <c r="F57" s="62" t="s">
        <v>82</v>
      </c>
      <c r="G57" s="62"/>
      <c r="H57" s="62"/>
      <c r="I57" s="62"/>
      <c r="J57" s="62"/>
      <c r="K57" s="62"/>
      <c r="L57" s="62"/>
      <c r="M57" s="62"/>
      <c r="N57" s="62"/>
      <c r="O57" s="62"/>
      <c r="P57" s="62" t="s">
        <v>83</v>
      </c>
      <c r="Q57" s="62"/>
      <c r="R57" s="62"/>
      <c r="S57" s="62"/>
      <c r="T57" s="63" t="s">
        <v>84</v>
      </c>
      <c r="U57" s="63"/>
      <c r="V57" s="63" t="s">
        <v>126</v>
      </c>
      <c r="W57" s="63"/>
      <c r="X57" s="63" t="s">
        <v>18</v>
      </c>
      <c r="Y57" s="63"/>
    </row>
    <row r="58" spans="1:26" ht="13.15" customHeight="1">
      <c r="B58" s="57"/>
      <c r="C58" s="57"/>
      <c r="D58" s="57"/>
      <c r="E58" s="57"/>
      <c r="F58" s="61" t="s">
        <v>120</v>
      </c>
      <c r="G58" s="61"/>
      <c r="H58" s="61" t="s">
        <v>121</v>
      </c>
      <c r="I58" s="61"/>
      <c r="J58" s="61" t="s">
        <v>122</v>
      </c>
      <c r="K58" s="61"/>
      <c r="L58" s="61" t="s">
        <v>123</v>
      </c>
      <c r="M58" s="61"/>
      <c r="N58" s="61" t="s">
        <v>18</v>
      </c>
      <c r="O58" s="61"/>
      <c r="P58" s="61" t="s">
        <v>124</v>
      </c>
      <c r="Q58" s="61"/>
      <c r="R58" s="61" t="s">
        <v>125</v>
      </c>
      <c r="S58" s="61"/>
      <c r="T58" s="60"/>
      <c r="U58" s="60"/>
      <c r="V58" s="60"/>
      <c r="W58" s="60"/>
      <c r="X58" s="60"/>
      <c r="Y58" s="60"/>
    </row>
    <row r="59" spans="1:26" ht="18" customHeight="1">
      <c r="B59" s="58" t="s">
        <v>132</v>
      </c>
      <c r="C59" s="58"/>
      <c r="D59" s="58"/>
      <c r="E59" s="58"/>
      <c r="F59" s="54"/>
      <c r="G59" s="55"/>
      <c r="H59" s="54"/>
      <c r="I59" s="55"/>
      <c r="J59" s="54"/>
      <c r="K59" s="55"/>
      <c r="L59" s="54"/>
      <c r="M59" s="55"/>
      <c r="N59" s="54"/>
      <c r="O59" s="55"/>
      <c r="P59" s="54"/>
      <c r="Q59" s="55"/>
      <c r="R59" s="54"/>
      <c r="S59" s="55"/>
      <c r="T59" s="54"/>
      <c r="U59" s="55"/>
      <c r="V59" s="54"/>
      <c r="W59" s="55"/>
      <c r="X59" s="54"/>
      <c r="Y59" s="55"/>
      <c r="Z59" s="49"/>
    </row>
    <row r="60" spans="1:26" ht="18" customHeight="1">
      <c r="B60" s="58" t="s">
        <v>131</v>
      </c>
      <c r="C60" s="58"/>
      <c r="D60" s="58"/>
      <c r="E60" s="58"/>
      <c r="F60" s="54"/>
      <c r="G60" s="55"/>
      <c r="H60" s="54"/>
      <c r="I60" s="55"/>
      <c r="J60" s="54"/>
      <c r="K60" s="55"/>
      <c r="L60" s="54"/>
      <c r="M60" s="55"/>
      <c r="N60" s="54"/>
      <c r="O60" s="55"/>
      <c r="P60" s="54"/>
      <c r="Q60" s="55"/>
      <c r="R60" s="54"/>
      <c r="S60" s="55"/>
      <c r="T60" s="54"/>
      <c r="U60" s="55"/>
      <c r="V60" s="54"/>
      <c r="W60" s="55"/>
      <c r="X60" s="54"/>
      <c r="Y60" s="55"/>
      <c r="Z60" s="49"/>
    </row>
    <row r="61" spans="1:26" ht="13.15" customHeight="1">
      <c r="A61" s="47"/>
      <c r="B61" s="4"/>
      <c r="C61" s="4"/>
      <c r="D61" s="4"/>
      <c r="E61" s="4"/>
      <c r="F61" s="4"/>
      <c r="L61" s="3"/>
    </row>
    <row r="62" spans="1:26" ht="13.15" customHeight="1">
      <c r="A62" s="47"/>
      <c r="B62" s="4"/>
      <c r="C62" s="4"/>
      <c r="D62" s="4"/>
      <c r="E62" s="4"/>
      <c r="F62" s="4"/>
      <c r="L62" s="3"/>
    </row>
    <row r="63" spans="1:26" ht="13.15" customHeight="1">
      <c r="A63" s="47"/>
      <c r="B63" s="56" t="s">
        <v>127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:26" ht="13.15" customHeight="1">
      <c r="A64" s="47"/>
      <c r="B64" s="57" t="s">
        <v>17</v>
      </c>
      <c r="C64" s="57"/>
      <c r="D64" s="57"/>
      <c r="E64" s="57"/>
      <c r="F64" s="67" t="s">
        <v>82</v>
      </c>
      <c r="G64" s="67"/>
      <c r="H64" s="67"/>
      <c r="I64" s="67"/>
      <c r="J64" s="67"/>
      <c r="K64" s="67"/>
      <c r="L64" s="67"/>
      <c r="M64" s="67"/>
      <c r="N64" s="67"/>
      <c r="O64" s="67"/>
      <c r="P64" s="67" t="s">
        <v>83</v>
      </c>
      <c r="Q64" s="67"/>
      <c r="R64" s="67"/>
      <c r="S64" s="67"/>
      <c r="T64" s="60" t="s">
        <v>84</v>
      </c>
      <c r="U64" s="60"/>
      <c r="V64" s="60" t="s">
        <v>126</v>
      </c>
      <c r="W64" s="60"/>
      <c r="X64" s="60" t="s">
        <v>18</v>
      </c>
      <c r="Y64" s="60"/>
    </row>
    <row r="65" spans="1:26" s="4" customFormat="1" ht="13.15" customHeight="1">
      <c r="A65" s="47"/>
      <c r="B65" s="57"/>
      <c r="C65" s="57"/>
      <c r="D65" s="57"/>
      <c r="E65" s="57"/>
      <c r="F65" s="61" t="s">
        <v>120</v>
      </c>
      <c r="G65" s="61"/>
      <c r="H65" s="61" t="s">
        <v>121</v>
      </c>
      <c r="I65" s="61"/>
      <c r="J65" s="61" t="s">
        <v>122</v>
      </c>
      <c r="K65" s="61"/>
      <c r="L65" s="61" t="s">
        <v>123</v>
      </c>
      <c r="M65" s="61"/>
      <c r="N65" s="61" t="s">
        <v>18</v>
      </c>
      <c r="O65" s="61"/>
      <c r="P65" s="61" t="s">
        <v>124</v>
      </c>
      <c r="Q65" s="61"/>
      <c r="R65" s="61" t="s">
        <v>125</v>
      </c>
      <c r="S65" s="61"/>
      <c r="T65" s="60"/>
      <c r="U65" s="60"/>
      <c r="V65" s="60"/>
      <c r="W65" s="60"/>
      <c r="X65" s="60"/>
      <c r="Y65" s="60"/>
    </row>
    <row r="66" spans="1:26" s="4" customFormat="1" ht="18.75" customHeight="1">
      <c r="A66" s="47"/>
      <c r="B66" s="58" t="s">
        <v>132</v>
      </c>
      <c r="C66" s="58"/>
      <c r="D66" s="58"/>
      <c r="E66" s="58"/>
      <c r="F66" s="54"/>
      <c r="G66" s="55"/>
      <c r="H66" s="54"/>
      <c r="I66" s="55"/>
      <c r="J66" s="54"/>
      <c r="K66" s="55"/>
      <c r="L66" s="54"/>
      <c r="M66" s="55"/>
      <c r="N66" s="54"/>
      <c r="O66" s="55"/>
      <c r="P66" s="54"/>
      <c r="Q66" s="55"/>
      <c r="R66" s="54"/>
      <c r="S66" s="55"/>
      <c r="T66" s="54"/>
      <c r="U66" s="55"/>
      <c r="V66" s="54"/>
      <c r="W66" s="55"/>
      <c r="X66" s="54"/>
      <c r="Y66" s="55"/>
    </row>
    <row r="67" spans="1:26" s="4" customFormat="1" ht="18.75" customHeight="1">
      <c r="B67" s="58" t="s">
        <v>131</v>
      </c>
      <c r="C67" s="58"/>
      <c r="D67" s="58"/>
      <c r="E67" s="58"/>
      <c r="F67" s="54"/>
      <c r="G67" s="55"/>
      <c r="H67" s="54"/>
      <c r="I67" s="55"/>
      <c r="J67" s="54"/>
      <c r="K67" s="55"/>
      <c r="L67" s="54"/>
      <c r="M67" s="55"/>
      <c r="N67" s="54"/>
      <c r="O67" s="55"/>
      <c r="P67" s="54"/>
      <c r="Q67" s="55"/>
      <c r="R67" s="54"/>
      <c r="S67" s="55"/>
      <c r="T67" s="54"/>
      <c r="U67" s="55"/>
      <c r="V67" s="54"/>
      <c r="W67" s="55"/>
      <c r="X67" s="54"/>
      <c r="Y67" s="55"/>
    </row>
    <row r="68" spans="1:26" s="4" customFormat="1" ht="13.15" customHeight="1"/>
    <row r="69" spans="1:26" s="4" customFormat="1" ht="13.15" customHeight="1"/>
    <row r="70" spans="1:26" s="4" customFormat="1" ht="13.15" customHeight="1"/>
    <row r="71" spans="1:26" s="32" customFormat="1" ht="13.5" customHeight="1">
      <c r="A71" s="158" t="s">
        <v>29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60"/>
    </row>
    <row r="72" spans="1:26" s="32" customFormat="1" ht="19.5" customHeight="1">
      <c r="A72" s="102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4"/>
    </row>
    <row r="73" spans="1:26" s="18" customFormat="1" ht="8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s="18" customFormat="1" ht="8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s="18" customFormat="1" ht="10.9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s="14" customFormat="1" ht="14.25" customHeight="1">
      <c r="A76" s="105" t="s">
        <v>30</v>
      </c>
      <c r="B76" s="105"/>
      <c r="C76" s="105"/>
      <c r="D76" s="105"/>
    </row>
    <row r="77" spans="1:26" s="14" customFormat="1" ht="14.25" customHeight="1">
      <c r="A77" s="106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8"/>
    </row>
    <row r="78" spans="1:26" s="14" customFormat="1" ht="14.25" customHeight="1">
      <c r="A78" s="109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1"/>
    </row>
    <row r="79" spans="1:26" s="14" customFormat="1" ht="14.25" customHeight="1">
      <c r="A79" s="109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1"/>
    </row>
    <row r="80" spans="1:26" s="14" customFormat="1" ht="14.25" customHeight="1">
      <c r="A80" s="109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1"/>
    </row>
    <row r="81" spans="1:26" s="14" customFormat="1" ht="14.25" customHeight="1">
      <c r="A81" s="112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4"/>
    </row>
    <row r="82" spans="1:26" s="14" customFormat="1" ht="14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s="18" customFormat="1" ht="23.45" customHeight="1">
      <c r="A83" s="115" t="s">
        <v>31</v>
      </c>
      <c r="B83" s="115"/>
      <c r="C83" s="115"/>
      <c r="D83" s="115"/>
      <c r="E83" s="151"/>
      <c r="F83" s="151"/>
      <c r="G83" s="151"/>
      <c r="H83" s="151"/>
      <c r="I83" s="151"/>
      <c r="J83" s="151"/>
      <c r="K83" s="151"/>
      <c r="L83" s="151"/>
      <c r="M83" s="17"/>
      <c r="N83" s="157" t="s">
        <v>32</v>
      </c>
      <c r="O83" s="157"/>
      <c r="P83" s="157"/>
      <c r="Q83" s="157"/>
      <c r="R83" s="157"/>
      <c r="S83" s="150"/>
      <c r="T83" s="150"/>
      <c r="U83" s="150"/>
      <c r="V83" s="150"/>
      <c r="W83" s="150"/>
      <c r="X83" s="150"/>
      <c r="Y83" s="150"/>
      <c r="Z83" s="150"/>
    </row>
    <row r="84" spans="1:26" s="18" customFormat="1" ht="13.15" customHeight="1">
      <c r="A84" s="28"/>
      <c r="B84" s="16"/>
      <c r="C84" s="16"/>
      <c r="D84" s="16"/>
      <c r="E84" s="16"/>
      <c r="F84" s="16"/>
      <c r="G84" s="16"/>
      <c r="H84" s="29"/>
      <c r="I84" s="29"/>
      <c r="J84" s="16"/>
      <c r="K84" s="16"/>
      <c r="L84" s="16"/>
      <c r="M84" s="16"/>
    </row>
    <row r="85" spans="1:26" s="32" customFormat="1" ht="25.5" customHeight="1">
      <c r="A85" s="86" t="s">
        <v>33</v>
      </c>
      <c r="B85" s="86"/>
      <c r="C85" s="86"/>
      <c r="D85" s="86"/>
      <c r="E85" s="86"/>
      <c r="F85" s="86"/>
      <c r="G85" s="86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30"/>
      <c r="W85" s="31"/>
    </row>
    <row r="86" spans="1:26" s="36" customFormat="1" ht="12.75" customHeight="1">
      <c r="A86" s="33"/>
      <c r="B86" s="34"/>
      <c r="C86" s="34"/>
      <c r="D86" s="35"/>
      <c r="E86" s="35"/>
      <c r="F86" s="87" t="s">
        <v>34</v>
      </c>
      <c r="G86" s="87"/>
      <c r="H86" s="146" t="s">
        <v>35</v>
      </c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W86" s="37"/>
    </row>
    <row r="87" spans="1:26" s="36" customFormat="1" ht="27" customHeight="1">
      <c r="A87" s="86" t="s">
        <v>36</v>
      </c>
      <c r="B87" s="86"/>
      <c r="C87" s="86"/>
      <c r="D87" s="86"/>
      <c r="E87" s="86"/>
      <c r="F87" s="86"/>
      <c r="G87" s="86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W87" s="37"/>
    </row>
    <row r="88" spans="1:26" s="36" customFormat="1" ht="14.25" customHeight="1">
      <c r="A88" s="33"/>
      <c r="B88" s="34"/>
      <c r="C88" s="34"/>
      <c r="D88" s="35"/>
      <c r="E88" s="35"/>
      <c r="F88" s="87" t="s">
        <v>34</v>
      </c>
      <c r="G88" s="87"/>
      <c r="H88" s="146" t="s">
        <v>35</v>
      </c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W88" s="37"/>
    </row>
    <row r="89" spans="1:26" s="18" customFormat="1" ht="16.149999999999999" customHeight="1">
      <c r="C89" s="21"/>
      <c r="H89" s="16"/>
      <c r="I89" s="16"/>
      <c r="J89" s="16"/>
      <c r="K89" s="16"/>
      <c r="L89" s="16"/>
      <c r="M89" s="16"/>
    </row>
    <row r="90" spans="1:26" s="18" customFormat="1" ht="18.600000000000001" customHeight="1">
      <c r="B90" s="155" t="s">
        <v>37</v>
      </c>
      <c r="C90" s="155"/>
      <c r="D90" s="156"/>
      <c r="E90" s="156"/>
      <c r="F90" s="156"/>
      <c r="G90" s="156"/>
      <c r="H90" s="16"/>
      <c r="I90" s="16"/>
      <c r="U90" s="22" t="s">
        <v>38</v>
      </c>
    </row>
    <row r="91" spans="1:26" s="4" customFormat="1" ht="10.15" customHeight="1">
      <c r="A91" s="26"/>
      <c r="B91" s="27"/>
      <c r="C91" s="27"/>
      <c r="L91" s="14"/>
    </row>
    <row r="92" spans="1:26" s="4" customFormat="1" ht="10.15" customHeight="1">
      <c r="A92" s="26"/>
      <c r="B92" s="27"/>
      <c r="C92" s="27"/>
      <c r="L92" s="14"/>
    </row>
    <row r="93" spans="1:26" s="4" customFormat="1" ht="10.15" customHeight="1">
      <c r="A93" s="26"/>
      <c r="B93" s="27"/>
      <c r="C93" s="27"/>
      <c r="L93" s="14"/>
    </row>
    <row r="94" spans="1:26" s="4" customFormat="1" ht="10.15" customHeight="1">
      <c r="A94" s="26"/>
      <c r="B94" s="27"/>
      <c r="C94" s="27"/>
      <c r="L94" s="14"/>
    </row>
    <row r="95" spans="1:26" s="4" customFormat="1" ht="10.15" customHeight="1">
      <c r="A95" s="26"/>
      <c r="B95" s="27"/>
      <c r="C95" s="27"/>
      <c r="L95" s="14"/>
    </row>
    <row r="96" spans="1:26" s="4" customFormat="1" ht="10.15" customHeight="1">
      <c r="A96" s="26"/>
      <c r="B96" s="27"/>
      <c r="C96" s="27"/>
      <c r="L96" s="14"/>
    </row>
    <row r="97" spans="1:11">
      <c r="A97" s="4"/>
      <c r="B97" s="4"/>
      <c r="C97" s="4"/>
      <c r="D97" s="4"/>
      <c r="E97" s="4"/>
      <c r="F97" s="4"/>
      <c r="G97" s="4"/>
      <c r="J97" s="4"/>
      <c r="K97" s="4"/>
    </row>
  </sheetData>
  <sheetProtection password="CDEE" sheet="1" objects="1" scenarios="1" formatCells="0" formatColumns="0" formatRows="0" selectLockedCells="1"/>
  <protectedRanges>
    <protectedRange sqref="V8 W9 C8:E8" name="Rango1_1"/>
    <protectedRange sqref="A44" name="Rango1_2"/>
    <protectedRange sqref="C45:C47" name="Rango1_4_2"/>
    <protectedRange sqref="A45:A47" name="Rango1_4_1_1"/>
    <protectedRange sqref="S43:S44 Q43:Q44 P45 N48:N49" name="Rango1_1_2_1_3_1_1"/>
    <protectedRange sqref="D51:E51 H51:I51 L51:M51 P51:Q51" name="Rango1_2_1"/>
    <protectedRange sqref="O54 Q54 N50:N53 V50:V53" name="Rango1_1_2_1_3_1_1_1"/>
    <protectedRange sqref="G28:H28 G33:H35" name="Rango1_2_3"/>
  </protectedRanges>
  <mergeCells count="347">
    <mergeCell ref="A5:Z5"/>
    <mergeCell ref="C7:U7"/>
    <mergeCell ref="C8:N8"/>
    <mergeCell ref="O8:U8"/>
    <mergeCell ref="V8:Z8"/>
    <mergeCell ref="B9:E9"/>
    <mergeCell ref="H9:J9"/>
    <mergeCell ref="L9:N9"/>
    <mergeCell ref="O9:U9"/>
    <mergeCell ref="W9:Z9"/>
    <mergeCell ref="A11:B11"/>
    <mergeCell ref="C11:O11"/>
    <mergeCell ref="A13:F14"/>
    <mergeCell ref="G13:Z13"/>
    <mergeCell ref="G14:I14"/>
    <mergeCell ref="J14:L14"/>
    <mergeCell ref="M14:O14"/>
    <mergeCell ref="P14:S14"/>
    <mergeCell ref="T14:W14"/>
    <mergeCell ref="X14:Z14"/>
    <mergeCell ref="X15:Z15"/>
    <mergeCell ref="A16:F16"/>
    <mergeCell ref="G16:I16"/>
    <mergeCell ref="J16:L16"/>
    <mergeCell ref="M16:O16"/>
    <mergeCell ref="P16:S16"/>
    <mergeCell ref="T16:W16"/>
    <mergeCell ref="X16:Z16"/>
    <mergeCell ref="A15:F15"/>
    <mergeCell ref="G15:I15"/>
    <mergeCell ref="J15:L15"/>
    <mergeCell ref="M15:O15"/>
    <mergeCell ref="P15:S15"/>
    <mergeCell ref="T15:W15"/>
    <mergeCell ref="X17:Z17"/>
    <mergeCell ref="A18:F18"/>
    <mergeCell ref="G18:I18"/>
    <mergeCell ref="J18:L18"/>
    <mergeCell ref="M18:O18"/>
    <mergeCell ref="P18:S18"/>
    <mergeCell ref="T18:W18"/>
    <mergeCell ref="X18:Z18"/>
    <mergeCell ref="A17:F17"/>
    <mergeCell ref="G17:I17"/>
    <mergeCell ref="J17:L17"/>
    <mergeCell ref="M17:O17"/>
    <mergeCell ref="P17:S17"/>
    <mergeCell ref="T17:W17"/>
    <mergeCell ref="G22:H22"/>
    <mergeCell ref="I22:J22"/>
    <mergeCell ref="K22:L22"/>
    <mergeCell ref="A23:F23"/>
    <mergeCell ref="G23:H23"/>
    <mergeCell ref="I23:J23"/>
    <mergeCell ref="K23:L23"/>
    <mergeCell ref="A20:Z20"/>
    <mergeCell ref="A21:F22"/>
    <mergeCell ref="G21:L21"/>
    <mergeCell ref="M21:N22"/>
    <mergeCell ref="O21:P22"/>
    <mergeCell ref="Q21:R22"/>
    <mergeCell ref="S21:T22"/>
    <mergeCell ref="U21:V22"/>
    <mergeCell ref="W21:X22"/>
    <mergeCell ref="Y21:Z22"/>
    <mergeCell ref="Y23:Z23"/>
    <mergeCell ref="M23:N23"/>
    <mergeCell ref="O23:P23"/>
    <mergeCell ref="Q23:R23"/>
    <mergeCell ref="S23:T23"/>
    <mergeCell ref="U23:V23"/>
    <mergeCell ref="W23:X23"/>
    <mergeCell ref="W24:X24"/>
    <mergeCell ref="Y24:Z24"/>
    <mergeCell ref="A25:F25"/>
    <mergeCell ref="G25:H25"/>
    <mergeCell ref="I25:J25"/>
    <mergeCell ref="K25:L25"/>
    <mergeCell ref="M25:N25"/>
    <mergeCell ref="O25:P25"/>
    <mergeCell ref="Q25:R25"/>
    <mergeCell ref="S25:T25"/>
    <mergeCell ref="A24:F24"/>
    <mergeCell ref="G24:H24"/>
    <mergeCell ref="I24:J24"/>
    <mergeCell ref="K24:L24"/>
    <mergeCell ref="M24:N24"/>
    <mergeCell ref="O24:P24"/>
    <mergeCell ref="Q24:R24"/>
    <mergeCell ref="S24:T24"/>
    <mergeCell ref="U24:V24"/>
    <mergeCell ref="U25:V25"/>
    <mergeCell ref="W25:X25"/>
    <mergeCell ref="Y25:Z25"/>
    <mergeCell ref="A26:F26"/>
    <mergeCell ref="G26:H26"/>
    <mergeCell ref="I26:J26"/>
    <mergeCell ref="K26:L26"/>
    <mergeCell ref="M26:N26"/>
    <mergeCell ref="O26:P26"/>
    <mergeCell ref="Q26:R26"/>
    <mergeCell ref="W31:X31"/>
    <mergeCell ref="Y30:Z30"/>
    <mergeCell ref="L30:N30"/>
    <mergeCell ref="R30:V30"/>
    <mergeCell ref="W30:X30"/>
    <mergeCell ref="A29:C29"/>
    <mergeCell ref="D29:E29"/>
    <mergeCell ref="G29:K29"/>
    <mergeCell ref="S26:T26"/>
    <mergeCell ref="U26:V26"/>
    <mergeCell ref="W26:X26"/>
    <mergeCell ref="Y26:Z26"/>
    <mergeCell ref="Y35:Z35"/>
    <mergeCell ref="Y36:Z36"/>
    <mergeCell ref="Y34:Z34"/>
    <mergeCell ref="A34:C34"/>
    <mergeCell ref="D34:E34"/>
    <mergeCell ref="Y33:Z33"/>
    <mergeCell ref="A33:C33"/>
    <mergeCell ref="D33:E33"/>
    <mergeCell ref="G33:H33"/>
    <mergeCell ref="I33:J33"/>
    <mergeCell ref="K33:L33"/>
    <mergeCell ref="M33:N33"/>
    <mergeCell ref="O33:P33"/>
    <mergeCell ref="R33:V33"/>
    <mergeCell ref="W33:X33"/>
    <mergeCell ref="Y39:Z39"/>
    <mergeCell ref="A40:C40"/>
    <mergeCell ref="D40:E40"/>
    <mergeCell ref="A41:C41"/>
    <mergeCell ref="D41:E41"/>
    <mergeCell ref="I41:V41"/>
    <mergeCell ref="A39:C39"/>
    <mergeCell ref="D39:E39"/>
    <mergeCell ref="G39:I39"/>
    <mergeCell ref="J39:K39"/>
    <mergeCell ref="L39:N39"/>
    <mergeCell ref="O39:P39"/>
    <mergeCell ref="R39:V39"/>
    <mergeCell ref="W39:X39"/>
    <mergeCell ref="A44:E44"/>
    <mergeCell ref="I44:N44"/>
    <mergeCell ref="O44:P44"/>
    <mergeCell ref="Q44:R44"/>
    <mergeCell ref="S44:T44"/>
    <mergeCell ref="U44:V44"/>
    <mergeCell ref="U42:V42"/>
    <mergeCell ref="A43:C43"/>
    <mergeCell ref="D43:E43"/>
    <mergeCell ref="I43:N43"/>
    <mergeCell ref="O43:P43"/>
    <mergeCell ref="Q43:R43"/>
    <mergeCell ref="S43:T43"/>
    <mergeCell ref="U43:V43"/>
    <mergeCell ref="A42:C42"/>
    <mergeCell ref="D42:E42"/>
    <mergeCell ref="I42:N42"/>
    <mergeCell ref="O42:P42"/>
    <mergeCell ref="Q42:R42"/>
    <mergeCell ref="S42:T42"/>
    <mergeCell ref="A45:C45"/>
    <mergeCell ref="D45:E45"/>
    <mergeCell ref="H45:W45"/>
    <mergeCell ref="A46:C46"/>
    <mergeCell ref="D46:E46"/>
    <mergeCell ref="H46:K47"/>
    <mergeCell ref="L46:M47"/>
    <mergeCell ref="N46:O47"/>
    <mergeCell ref="P46:U46"/>
    <mergeCell ref="V46:W47"/>
    <mergeCell ref="A47:C47"/>
    <mergeCell ref="D47:E47"/>
    <mergeCell ref="P47:Q47"/>
    <mergeCell ref="R47:S47"/>
    <mergeCell ref="T47:U47"/>
    <mergeCell ref="A48:C48"/>
    <mergeCell ref="D48:E48"/>
    <mergeCell ref="H48:K48"/>
    <mergeCell ref="L48:M48"/>
    <mergeCell ref="N48:O48"/>
    <mergeCell ref="P48:Q48"/>
    <mergeCell ref="R48:S48"/>
    <mergeCell ref="T48:U48"/>
    <mergeCell ref="V48:W48"/>
    <mergeCell ref="V49:W49"/>
    <mergeCell ref="D51:G52"/>
    <mergeCell ref="H51:K51"/>
    <mergeCell ref="L51:O51"/>
    <mergeCell ref="P51:S51"/>
    <mergeCell ref="H52:K52"/>
    <mergeCell ref="L52:O52"/>
    <mergeCell ref="P52:S52"/>
    <mergeCell ref="A49:C49"/>
    <mergeCell ref="D49:E49"/>
    <mergeCell ref="H49:K49"/>
    <mergeCell ref="L49:M49"/>
    <mergeCell ref="N49:O49"/>
    <mergeCell ref="P49:U49"/>
    <mergeCell ref="F86:G86"/>
    <mergeCell ref="H86:U86"/>
    <mergeCell ref="B63:Y63"/>
    <mergeCell ref="B64:E65"/>
    <mergeCell ref="F64:O64"/>
    <mergeCell ref="P64:S64"/>
    <mergeCell ref="B56:Y56"/>
    <mergeCell ref="B57:E58"/>
    <mergeCell ref="F57:O57"/>
    <mergeCell ref="P57:S57"/>
    <mergeCell ref="T57:U58"/>
    <mergeCell ref="V57:W58"/>
    <mergeCell ref="X57:Y58"/>
    <mergeCell ref="F58:G58"/>
    <mergeCell ref="H58:I58"/>
    <mergeCell ref="J58:K58"/>
    <mergeCell ref="L58:M58"/>
    <mergeCell ref="N58:O58"/>
    <mergeCell ref="P58:Q58"/>
    <mergeCell ref="R58:S58"/>
    <mergeCell ref="V59:W59"/>
    <mergeCell ref="X59:Y59"/>
    <mergeCell ref="B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B59:E59"/>
    <mergeCell ref="F59:G59"/>
    <mergeCell ref="H59:I59"/>
    <mergeCell ref="J59:K59"/>
    <mergeCell ref="L59:M59"/>
    <mergeCell ref="N59:O59"/>
    <mergeCell ref="P59:Q59"/>
    <mergeCell ref="R59:S59"/>
    <mergeCell ref="T59:U59"/>
    <mergeCell ref="T64:U65"/>
    <mergeCell ref="V64:W65"/>
    <mergeCell ref="X64:Y65"/>
    <mergeCell ref="F65:G65"/>
    <mergeCell ref="H65:I65"/>
    <mergeCell ref="J65:K65"/>
    <mergeCell ref="L65:M65"/>
    <mergeCell ref="N65:O65"/>
    <mergeCell ref="P65:Q65"/>
    <mergeCell ref="R65:S65"/>
    <mergeCell ref="J67:K67"/>
    <mergeCell ref="L67:M67"/>
    <mergeCell ref="N67:O67"/>
    <mergeCell ref="P67:Q67"/>
    <mergeCell ref="R67:S67"/>
    <mergeCell ref="T67:U67"/>
    <mergeCell ref="V67:W67"/>
    <mergeCell ref="X67:Y67"/>
    <mergeCell ref="B66:E66"/>
    <mergeCell ref="F66:G66"/>
    <mergeCell ref="H66:I66"/>
    <mergeCell ref="J66:K66"/>
    <mergeCell ref="L66:M66"/>
    <mergeCell ref="N66:O66"/>
    <mergeCell ref="P66:Q66"/>
    <mergeCell ref="R66:S66"/>
    <mergeCell ref="T66:U66"/>
    <mergeCell ref="A28:E28"/>
    <mergeCell ref="G28:P28"/>
    <mergeCell ref="R28:Z28"/>
    <mergeCell ref="A87:G87"/>
    <mergeCell ref="H87:U87"/>
    <mergeCell ref="F88:G88"/>
    <mergeCell ref="H88:U88"/>
    <mergeCell ref="B90:C90"/>
    <mergeCell ref="D90:G90"/>
    <mergeCell ref="A71:Z71"/>
    <mergeCell ref="A72:Z72"/>
    <mergeCell ref="A76:D76"/>
    <mergeCell ref="A77:Z81"/>
    <mergeCell ref="A83:D83"/>
    <mergeCell ref="E83:L83"/>
    <mergeCell ref="N83:R83"/>
    <mergeCell ref="S83:Z83"/>
    <mergeCell ref="A85:G85"/>
    <mergeCell ref="H85:U85"/>
    <mergeCell ref="V66:W66"/>
    <mergeCell ref="X66:Y66"/>
    <mergeCell ref="B67:E67"/>
    <mergeCell ref="F67:G67"/>
    <mergeCell ref="H67:I67"/>
    <mergeCell ref="L29:N29"/>
    <mergeCell ref="O29:P30"/>
    <mergeCell ref="R29:V29"/>
    <mergeCell ref="W29:X29"/>
    <mergeCell ref="Y29:Z29"/>
    <mergeCell ref="A30:C30"/>
    <mergeCell ref="D30:E30"/>
    <mergeCell ref="G30:K30"/>
    <mergeCell ref="G31:H32"/>
    <mergeCell ref="I31:L31"/>
    <mergeCell ref="M31:P31"/>
    <mergeCell ref="A32:C32"/>
    <mergeCell ref="D32:E32"/>
    <mergeCell ref="I32:J32"/>
    <mergeCell ref="K32:L32"/>
    <mergeCell ref="M32:N32"/>
    <mergeCell ref="O32:P32"/>
    <mergeCell ref="R32:V32"/>
    <mergeCell ref="W32:X32"/>
    <mergeCell ref="Y31:Z31"/>
    <mergeCell ref="Y32:Z32"/>
    <mergeCell ref="A31:C31"/>
    <mergeCell ref="D31:E31"/>
    <mergeCell ref="R31:V31"/>
    <mergeCell ref="G34:H34"/>
    <mergeCell ref="I34:J34"/>
    <mergeCell ref="K34:L34"/>
    <mergeCell ref="M34:N34"/>
    <mergeCell ref="O34:P34"/>
    <mergeCell ref="R34:V34"/>
    <mergeCell ref="W34:X34"/>
    <mergeCell ref="A35:C35"/>
    <mergeCell ref="D35:E35"/>
    <mergeCell ref="G35:H35"/>
    <mergeCell ref="I35:J35"/>
    <mergeCell ref="K35:L35"/>
    <mergeCell ref="M35:N35"/>
    <mergeCell ref="O35:P35"/>
    <mergeCell ref="R35:V35"/>
    <mergeCell ref="W35:X35"/>
    <mergeCell ref="A36:C36"/>
    <mergeCell ref="D36:E36"/>
    <mergeCell ref="R36:V36"/>
    <mergeCell ref="W36:X36"/>
    <mergeCell ref="G37:P37"/>
    <mergeCell ref="R37:Z37"/>
    <mergeCell ref="G38:I38"/>
    <mergeCell ref="J38:K38"/>
    <mergeCell ref="L38:N38"/>
    <mergeCell ref="O38:P38"/>
    <mergeCell ref="R38:V38"/>
    <mergeCell ref="W38:X38"/>
    <mergeCell ref="A38:E38"/>
    <mergeCell ref="Y38:Z38"/>
  </mergeCells>
  <conditionalFormatting sqref="U43:U44 V48:V49">
    <cfRule type="cellIs" dxfId="202" priority="29" stopIfTrue="1" operator="lessThan">
      <formula>0</formula>
    </cfRule>
  </conditionalFormatting>
  <conditionalFormatting sqref="U43:U44 V48:V49">
    <cfRule type="cellIs" dxfId="201" priority="28" stopIfTrue="1" operator="lessThan">
      <formula>0</formula>
    </cfRule>
  </conditionalFormatting>
  <conditionalFormatting sqref="O43:P44 L48:M49">
    <cfRule type="cellIs" dxfId="200" priority="27" operator="lessThan">
      <formula>0</formula>
    </cfRule>
  </conditionalFormatting>
  <conditionalFormatting sqref="J18 M18 P18 X18 T18">
    <cfRule type="cellIs" dxfId="199" priority="24" stopIfTrue="1" operator="lessThan">
      <formula>0</formula>
    </cfRule>
  </conditionalFormatting>
  <conditionalFormatting sqref="G18">
    <cfRule type="cellIs" dxfId="198" priority="23" stopIfTrue="1" operator="lessThan">
      <formula>0</formula>
    </cfRule>
  </conditionalFormatting>
  <conditionalFormatting sqref="G15:G17">
    <cfRule type="cellIs" dxfId="197" priority="25" stopIfTrue="1" operator="lessThan">
      <formula>#REF!</formula>
    </cfRule>
    <cfRule type="cellIs" dxfId="196" priority="26" stopIfTrue="1" operator="lessThan">
      <formula>0</formula>
    </cfRule>
  </conditionalFormatting>
  <conditionalFormatting sqref="J15:J16">
    <cfRule type="cellIs" dxfId="195" priority="21" stopIfTrue="1" operator="lessThan">
      <formula>#REF!</formula>
    </cfRule>
    <cfRule type="cellIs" dxfId="194" priority="22" stopIfTrue="1" operator="lessThan">
      <formula>0</formula>
    </cfRule>
  </conditionalFormatting>
  <conditionalFormatting sqref="J17">
    <cfRule type="cellIs" dxfId="193" priority="19" stopIfTrue="1" operator="lessThan">
      <formula>#REF!</formula>
    </cfRule>
    <cfRule type="cellIs" dxfId="192" priority="20" stopIfTrue="1" operator="lessThan">
      <formula>0</formula>
    </cfRule>
  </conditionalFormatting>
  <conditionalFormatting sqref="G15:I17">
    <cfRule type="cellIs" dxfId="191" priority="18" operator="lessThan">
      <formula>0</formula>
    </cfRule>
  </conditionalFormatting>
  <conditionalFormatting sqref="T15:W15">
    <cfRule type="cellIs" dxfId="190" priority="13" operator="lessThan">
      <formula>0</formula>
    </cfRule>
    <cfRule type="cellIs" dxfId="189" priority="17" operator="lessThan">
      <formula>$X$15</formula>
    </cfRule>
  </conditionalFormatting>
  <conditionalFormatting sqref="T16:W16">
    <cfRule type="cellIs" dxfId="188" priority="12" operator="lessThan">
      <formula>0</formula>
    </cfRule>
    <cfRule type="cellIs" dxfId="187" priority="16" operator="lessThan">
      <formula>$X$16</formula>
    </cfRule>
  </conditionalFormatting>
  <conditionalFormatting sqref="T17:W17">
    <cfRule type="cellIs" dxfId="186" priority="11" operator="lessThan">
      <formula>0</formula>
    </cfRule>
    <cfRule type="cellIs" dxfId="185" priority="15" operator="lessThan">
      <formula>$X$17</formula>
    </cfRule>
  </conditionalFormatting>
  <conditionalFormatting sqref="T18:W18">
    <cfRule type="cellIs" dxfId="184" priority="10" operator="lessThan">
      <formula>0</formula>
    </cfRule>
    <cfRule type="cellIs" dxfId="183" priority="14" operator="lessThan">
      <formula>$X$18</formula>
    </cfRule>
  </conditionalFormatting>
  <conditionalFormatting sqref="G15:I15">
    <cfRule type="cellIs" dxfId="182" priority="9" operator="lessThan">
      <formula>0</formula>
    </cfRule>
  </conditionalFormatting>
  <conditionalFormatting sqref="G16:I16">
    <cfRule type="cellIs" dxfId="181" priority="8" operator="lessThan">
      <formula>0</formula>
    </cfRule>
  </conditionalFormatting>
  <conditionalFormatting sqref="G17:I17">
    <cfRule type="cellIs" dxfId="180" priority="7" operator="lessThan">
      <formula>0</formula>
    </cfRule>
  </conditionalFormatting>
  <conditionalFormatting sqref="G18:I18">
    <cfRule type="cellIs" dxfId="179" priority="6" operator="lessThan">
      <formula>0</formula>
    </cfRule>
  </conditionalFormatting>
  <conditionalFormatting sqref="O43:P44">
    <cfRule type="cellIs" dxfId="178" priority="5" operator="lessThan">
      <formula>0</formula>
    </cfRule>
  </conditionalFormatting>
  <conditionalFormatting sqref="L48:M49">
    <cfRule type="cellIs" dxfId="177" priority="4" operator="lessThan">
      <formula>0</formula>
    </cfRule>
  </conditionalFormatting>
  <conditionalFormatting sqref="S54 X50:X53">
    <cfRule type="cellIs" dxfId="176" priority="3" stopIfTrue="1" operator="lessThan">
      <formula>0</formula>
    </cfRule>
  </conditionalFormatting>
  <conditionalFormatting sqref="S54 X50:X53">
    <cfRule type="cellIs" dxfId="175" priority="2" stopIfTrue="1" operator="lessThan">
      <formula>0</formula>
    </cfRule>
  </conditionalFormatting>
  <conditionalFormatting sqref="M54:N54 L50:M50 L53:M53">
    <cfRule type="cellIs" dxfId="174" priority="1" operator="lessThan">
      <formula>0</formula>
    </cfRule>
  </conditionalFormatting>
  <dataValidations count="9">
    <dataValidation type="whole" operator="greaterThanOrEqual" allowBlank="1" showInputMessage="1" showErrorMessage="1" sqref="I23:J25">
      <formula1>0</formula1>
    </dataValidation>
    <dataValidation allowBlank="1" error="Solo introduzca números" sqref="T15:T17"/>
    <dataValidation allowBlank="1" prompt="Seleccione el municipio de la lista, posiciónese en la flecha de la derecha" sqref="C8:M8"/>
    <dataValidation allowBlank="1" prompt="Seleccione un departamento de la lista, posiciónese en la flecha de la derecha" sqref="V8:Z8"/>
    <dataValidation allowBlank="1" showInputMessage="1" sqref="C7:T7"/>
    <dataValidation type="whole" operator="greaterThanOrEqual" allowBlank="1" showInputMessage="1" showErrorMessage="1" error="Los datos introducidos no son los correctos, Favor Verifique." sqref="O24:O25 Q24:S25 P25">
      <formula1>0</formula1>
    </dataValidation>
    <dataValidation type="whole" operator="greaterThanOrEqual" allowBlank="1" showInputMessage="1" showErrorMessage="1" error="Verifique los Datos Introducidos" sqref="O43:O44 N48 Q43:Q44 U43:U44 S43:S44 L48:L50 V48:V53 O54 S54 N50:N53 Q54 M54 X50:X53 L53">
      <formula1>0</formula1>
    </dataValidation>
    <dataValidation allowBlank="1" prompt="Seleccione el mes de la lista, posiciónese en la flecha de la derecha" sqref="B9:E9"/>
    <dataValidation type="whole" allowBlank="1" showInputMessage="1" showErrorMessage="1" error="Solo introduzca números" sqref="G15:G17 Q39:Q40 P15:P17 M15:M17 J15:J17 R40">
      <formula1>0</formula1>
      <formula2>99999</formula2>
    </dataValidation>
  </dataValidations>
  <printOptions horizontalCentered="1"/>
  <pageMargins left="0.25" right="0.23622047244094491" top="0.25" bottom="0.19" header="0" footer="0"/>
  <pageSetup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7"/>
  <sheetViews>
    <sheetView view="pageBreakPreview" zoomScaleSheetLayoutView="100" workbookViewId="0">
      <selection activeCell="H9" sqref="H9:J9"/>
    </sheetView>
  </sheetViews>
  <sheetFormatPr baseColWidth="10" defaultColWidth="11.42578125" defaultRowHeight="9"/>
  <cols>
    <col min="1" max="2" width="4.7109375" style="3" customWidth="1"/>
    <col min="3" max="3" width="4.42578125" style="3" customWidth="1"/>
    <col min="4" max="4" width="4.7109375" style="3" customWidth="1"/>
    <col min="5" max="5" width="4.42578125" style="3" customWidth="1"/>
    <col min="6" max="6" width="4.7109375" style="3" customWidth="1"/>
    <col min="7" max="11" width="3.7109375" style="3" customWidth="1"/>
    <col min="12" max="12" width="3.7109375" style="2" customWidth="1"/>
    <col min="13" max="14" width="3.7109375" style="3" customWidth="1"/>
    <col min="15" max="18" width="3.85546875" style="3" customWidth="1"/>
    <col min="19" max="26" width="3.7109375" style="3" customWidth="1"/>
    <col min="27" max="16384" width="11.42578125" style="3"/>
  </cols>
  <sheetData>
    <row r="1" spans="1:26" s="1" customFormat="1" ht="11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  <c r="V1" s="53"/>
      <c r="W1" s="53"/>
      <c r="X1" s="53"/>
      <c r="Y1" s="52"/>
    </row>
    <row r="2" spans="1:26" s="1" customFormat="1" ht="14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6" s="1" customFormat="1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s="4" customForma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6" s="5" customFormat="1" ht="28.5" customHeight="1">
      <c r="A5" s="84" t="s">
        <v>81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s="5" customFormat="1" ht="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6" s="5" customFormat="1" ht="18" customHeight="1">
      <c r="A7" s="8" t="s">
        <v>0</v>
      </c>
      <c r="B7" s="9"/>
      <c r="C7" s="85" t="s">
        <v>85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10" t="s">
        <v>55</v>
      </c>
      <c r="W7" s="6"/>
      <c r="X7" s="6"/>
      <c r="Y7" s="6"/>
    </row>
    <row r="8" spans="1:26" s="5" customFormat="1" ht="21" customHeight="1">
      <c r="A8" s="8" t="s">
        <v>1</v>
      </c>
      <c r="B8" s="9"/>
      <c r="C8" s="59" t="s">
        <v>39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64" t="s">
        <v>2</v>
      </c>
      <c r="P8" s="164"/>
      <c r="Q8" s="164"/>
      <c r="R8" s="164"/>
      <c r="S8" s="164"/>
      <c r="T8" s="164"/>
      <c r="U8" s="164"/>
      <c r="V8" s="165" t="s">
        <v>39</v>
      </c>
      <c r="W8" s="165"/>
      <c r="X8" s="165"/>
      <c r="Y8" s="165"/>
      <c r="Z8" s="165"/>
    </row>
    <row r="9" spans="1:26" s="5" customFormat="1" ht="20.45" customHeight="1">
      <c r="A9" s="8" t="s">
        <v>3</v>
      </c>
      <c r="B9" s="166" t="s">
        <v>103</v>
      </c>
      <c r="C9" s="166"/>
      <c r="D9" s="166"/>
      <c r="E9" s="166"/>
      <c r="G9" s="9" t="s">
        <v>5</v>
      </c>
      <c r="H9" s="167"/>
      <c r="I9" s="167"/>
      <c r="J9" s="167"/>
      <c r="K9" s="41"/>
      <c r="L9" s="164" t="s">
        <v>6</v>
      </c>
      <c r="M9" s="164"/>
      <c r="N9" s="164"/>
      <c r="O9" s="168"/>
      <c r="P9" s="168"/>
      <c r="Q9" s="168"/>
      <c r="R9" s="168"/>
      <c r="S9" s="168"/>
      <c r="T9" s="168"/>
      <c r="U9" s="168"/>
      <c r="V9" s="9" t="s">
        <v>7</v>
      </c>
      <c r="W9" s="169"/>
      <c r="X9" s="169"/>
      <c r="Y9" s="169"/>
      <c r="Z9" s="169"/>
    </row>
    <row r="10" spans="1:26" s="5" customFormat="1" ht="4.5" customHeight="1">
      <c r="A10" s="42"/>
      <c r="B10" s="43"/>
      <c r="C10" s="43"/>
      <c r="G10" s="43"/>
      <c r="H10" s="43"/>
      <c r="I10" s="43"/>
      <c r="J10" s="43"/>
      <c r="K10" s="43"/>
      <c r="L10" s="44"/>
      <c r="O10" s="43"/>
      <c r="P10" s="43"/>
      <c r="Q10" s="43"/>
      <c r="R10" s="43"/>
      <c r="S10" s="43"/>
      <c r="T10" s="43"/>
      <c r="U10" s="43"/>
      <c r="V10" s="43"/>
    </row>
    <row r="11" spans="1:26" s="5" customFormat="1" ht="15.6" customHeight="1">
      <c r="A11" s="176" t="s">
        <v>8</v>
      </c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45"/>
      <c r="Q11" s="45"/>
      <c r="R11" s="45"/>
      <c r="S11" s="45"/>
      <c r="V11" s="11"/>
      <c r="W11" s="12"/>
    </row>
    <row r="12" spans="1:26" s="4" customFormat="1" ht="11.4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46"/>
      <c r="O12" s="13"/>
      <c r="P12" s="13"/>
      <c r="Q12" s="13"/>
      <c r="R12" s="13"/>
      <c r="S12" s="13"/>
      <c r="U12" s="13"/>
      <c r="V12" s="13"/>
      <c r="W12" s="13"/>
      <c r="X12" s="5"/>
      <c r="Y12" s="5"/>
      <c r="Z12" s="5"/>
    </row>
    <row r="13" spans="1:26" s="4" customFormat="1" ht="11.25" customHeight="1">
      <c r="A13" s="170" t="s">
        <v>17</v>
      </c>
      <c r="B13" s="171"/>
      <c r="C13" s="171"/>
      <c r="D13" s="171"/>
      <c r="E13" s="171"/>
      <c r="F13" s="172"/>
      <c r="G13" s="178" t="s">
        <v>9</v>
      </c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</row>
    <row r="14" spans="1:26" s="4" customFormat="1" ht="13.15" customHeight="1">
      <c r="A14" s="173"/>
      <c r="B14" s="174"/>
      <c r="C14" s="174"/>
      <c r="D14" s="174"/>
      <c r="E14" s="174"/>
      <c r="F14" s="175"/>
      <c r="G14" s="73" t="s">
        <v>10</v>
      </c>
      <c r="H14" s="74"/>
      <c r="I14" s="75"/>
      <c r="J14" s="71" t="s">
        <v>11</v>
      </c>
      <c r="K14" s="71"/>
      <c r="L14" s="71"/>
      <c r="M14" s="83" t="s">
        <v>12</v>
      </c>
      <c r="N14" s="83"/>
      <c r="O14" s="83"/>
      <c r="P14" s="71" t="s">
        <v>13</v>
      </c>
      <c r="Q14" s="71"/>
      <c r="R14" s="71"/>
      <c r="S14" s="71"/>
      <c r="T14" s="71" t="s">
        <v>14</v>
      </c>
      <c r="U14" s="71"/>
      <c r="V14" s="71"/>
      <c r="W14" s="71"/>
      <c r="X14" s="73" t="s">
        <v>45</v>
      </c>
      <c r="Y14" s="74"/>
      <c r="Z14" s="75"/>
    </row>
    <row r="15" spans="1:26" ht="20.45" customHeight="1">
      <c r="A15" s="161" t="s">
        <v>46</v>
      </c>
      <c r="B15" s="162"/>
      <c r="C15" s="162"/>
      <c r="D15" s="162"/>
      <c r="E15" s="162"/>
      <c r="F15" s="163"/>
      <c r="G15" s="221">
        <f>JUNIO!T15</f>
        <v>0</v>
      </c>
      <c r="H15" s="222"/>
      <c r="I15" s="223"/>
      <c r="J15" s="82"/>
      <c r="K15" s="82"/>
      <c r="L15" s="82"/>
      <c r="M15" s="82"/>
      <c r="N15" s="82"/>
      <c r="O15" s="82"/>
      <c r="P15" s="72">
        <f>Y23</f>
        <v>0</v>
      </c>
      <c r="Q15" s="72"/>
      <c r="R15" s="72"/>
      <c r="S15" s="72"/>
      <c r="T15" s="72">
        <f>G15+J15+M15-P15</f>
        <v>0</v>
      </c>
      <c r="U15" s="72"/>
      <c r="V15" s="72"/>
      <c r="W15" s="72"/>
      <c r="X15" s="76"/>
      <c r="Y15" s="77"/>
      <c r="Z15" s="78"/>
    </row>
    <row r="16" spans="1:26" ht="20.45" customHeight="1">
      <c r="A16" s="161" t="s">
        <v>47</v>
      </c>
      <c r="B16" s="162"/>
      <c r="C16" s="162"/>
      <c r="D16" s="162"/>
      <c r="E16" s="162"/>
      <c r="F16" s="163"/>
      <c r="G16" s="221">
        <f>JUNIO!T16</f>
        <v>0</v>
      </c>
      <c r="H16" s="222"/>
      <c r="I16" s="223"/>
      <c r="J16" s="82"/>
      <c r="K16" s="82"/>
      <c r="L16" s="82"/>
      <c r="M16" s="82"/>
      <c r="N16" s="82"/>
      <c r="O16" s="82"/>
      <c r="P16" s="72">
        <f>Y24</f>
        <v>0</v>
      </c>
      <c r="Q16" s="72"/>
      <c r="R16" s="72"/>
      <c r="S16" s="72"/>
      <c r="T16" s="72">
        <f>G16+J16+M16-P16</f>
        <v>0</v>
      </c>
      <c r="U16" s="72"/>
      <c r="V16" s="72"/>
      <c r="W16" s="72"/>
      <c r="X16" s="76"/>
      <c r="Y16" s="77"/>
      <c r="Z16" s="78"/>
    </row>
    <row r="17" spans="1:26" ht="20.45" customHeight="1">
      <c r="A17" s="161" t="s">
        <v>48</v>
      </c>
      <c r="B17" s="162"/>
      <c r="C17" s="162"/>
      <c r="D17" s="162"/>
      <c r="E17" s="162"/>
      <c r="F17" s="163"/>
      <c r="G17" s="221">
        <f>JUNIO!T17</f>
        <v>0</v>
      </c>
      <c r="H17" s="222"/>
      <c r="I17" s="223"/>
      <c r="J17" s="82"/>
      <c r="K17" s="82"/>
      <c r="L17" s="82"/>
      <c r="M17" s="82"/>
      <c r="N17" s="82"/>
      <c r="O17" s="82"/>
      <c r="P17" s="72">
        <f>Y25</f>
        <v>0</v>
      </c>
      <c r="Q17" s="72"/>
      <c r="R17" s="72"/>
      <c r="S17" s="72"/>
      <c r="T17" s="72">
        <f>G17+J17+M17-P17</f>
        <v>0</v>
      </c>
      <c r="U17" s="72"/>
      <c r="V17" s="72"/>
      <c r="W17" s="72"/>
      <c r="X17" s="76"/>
      <c r="Y17" s="77"/>
      <c r="Z17" s="78"/>
    </row>
    <row r="18" spans="1:26" ht="21" customHeight="1">
      <c r="A18" s="93" t="s">
        <v>15</v>
      </c>
      <c r="B18" s="94"/>
      <c r="C18" s="94"/>
      <c r="D18" s="94"/>
      <c r="E18" s="94"/>
      <c r="F18" s="95"/>
      <c r="G18" s="79">
        <f>SUM(G15:I17)</f>
        <v>0</v>
      </c>
      <c r="H18" s="80"/>
      <c r="I18" s="81"/>
      <c r="J18" s="70">
        <f>SUM(J15:L17)</f>
        <v>0</v>
      </c>
      <c r="K18" s="70"/>
      <c r="L18" s="70"/>
      <c r="M18" s="70">
        <f>SUM(M15:O17)</f>
        <v>0</v>
      </c>
      <c r="N18" s="70"/>
      <c r="O18" s="70"/>
      <c r="P18" s="70">
        <f>SUM(P15:S17)</f>
        <v>0</v>
      </c>
      <c r="Q18" s="70"/>
      <c r="R18" s="70"/>
      <c r="S18" s="70"/>
      <c r="T18" s="70">
        <f>SUM(T15:W17)</f>
        <v>0</v>
      </c>
      <c r="U18" s="70"/>
      <c r="V18" s="70"/>
      <c r="W18" s="70"/>
      <c r="X18" s="79">
        <f>SUM(X15:Z17)</f>
        <v>0</v>
      </c>
      <c r="Y18" s="80"/>
      <c r="Z18" s="81"/>
    </row>
    <row r="19" spans="1:26" ht="9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4"/>
      <c r="M19" s="4"/>
      <c r="N19" s="4"/>
      <c r="O19" s="13"/>
      <c r="P19" s="13"/>
      <c r="Q19" s="13"/>
      <c r="R19" s="13"/>
      <c r="S19" s="13"/>
      <c r="T19" s="13"/>
      <c r="U19" s="13"/>
      <c r="V19" s="13"/>
      <c r="X19" s="4"/>
      <c r="Y19" s="4"/>
    </row>
    <row r="20" spans="1:26" s="15" customFormat="1" ht="15" customHeight="1">
      <c r="A20" s="88" t="s">
        <v>80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</row>
    <row r="21" spans="1:26" s="15" customFormat="1" ht="10.15" customHeight="1">
      <c r="A21" s="170" t="s">
        <v>17</v>
      </c>
      <c r="B21" s="171"/>
      <c r="C21" s="171"/>
      <c r="D21" s="171"/>
      <c r="E21" s="171"/>
      <c r="F21" s="172"/>
      <c r="G21" s="88" t="s">
        <v>49</v>
      </c>
      <c r="H21" s="89"/>
      <c r="I21" s="89"/>
      <c r="J21" s="89"/>
      <c r="K21" s="89"/>
      <c r="L21" s="90"/>
      <c r="M21" s="179" t="s">
        <v>54</v>
      </c>
      <c r="N21" s="180"/>
      <c r="O21" s="179" t="s">
        <v>53</v>
      </c>
      <c r="P21" s="180"/>
      <c r="Q21" s="179" t="s">
        <v>56</v>
      </c>
      <c r="R21" s="180"/>
      <c r="S21" s="179" t="s">
        <v>57</v>
      </c>
      <c r="T21" s="180"/>
      <c r="U21" s="179" t="s">
        <v>58</v>
      </c>
      <c r="V21" s="180"/>
      <c r="W21" s="179" t="s">
        <v>18</v>
      </c>
      <c r="X21" s="180"/>
      <c r="Y21" s="170" t="s">
        <v>16</v>
      </c>
      <c r="Z21" s="172"/>
    </row>
    <row r="22" spans="1:26" s="15" customFormat="1" ht="15.6" customHeight="1">
      <c r="A22" s="173"/>
      <c r="B22" s="174"/>
      <c r="C22" s="174"/>
      <c r="D22" s="174"/>
      <c r="E22" s="174"/>
      <c r="F22" s="175"/>
      <c r="G22" s="185" t="s">
        <v>50</v>
      </c>
      <c r="H22" s="186"/>
      <c r="I22" s="185" t="s">
        <v>51</v>
      </c>
      <c r="J22" s="186"/>
      <c r="K22" s="185" t="s">
        <v>52</v>
      </c>
      <c r="L22" s="186"/>
      <c r="M22" s="181"/>
      <c r="N22" s="182"/>
      <c r="O22" s="181"/>
      <c r="P22" s="182"/>
      <c r="Q22" s="181"/>
      <c r="R22" s="182"/>
      <c r="S22" s="181"/>
      <c r="T22" s="182"/>
      <c r="U22" s="181"/>
      <c r="V22" s="182"/>
      <c r="W22" s="181"/>
      <c r="X22" s="182"/>
      <c r="Y22" s="173"/>
      <c r="Z22" s="175"/>
    </row>
    <row r="23" spans="1:26" s="15" customFormat="1" ht="19.899999999999999" customHeight="1">
      <c r="A23" s="161" t="s">
        <v>46</v>
      </c>
      <c r="B23" s="162"/>
      <c r="C23" s="162"/>
      <c r="D23" s="162"/>
      <c r="E23" s="162"/>
      <c r="F23" s="163"/>
      <c r="G23" s="183"/>
      <c r="H23" s="184"/>
      <c r="I23" s="183"/>
      <c r="J23" s="184"/>
      <c r="K23" s="183"/>
      <c r="L23" s="184"/>
      <c r="M23" s="183"/>
      <c r="N23" s="184"/>
      <c r="O23" s="183"/>
      <c r="P23" s="184"/>
      <c r="Q23" s="183"/>
      <c r="R23" s="184"/>
      <c r="S23" s="183"/>
      <c r="T23" s="184"/>
      <c r="U23" s="183"/>
      <c r="V23" s="184"/>
      <c r="W23" s="183"/>
      <c r="X23" s="184"/>
      <c r="Y23" s="116">
        <f>SUM(G23:X23)</f>
        <v>0</v>
      </c>
      <c r="Z23" s="117"/>
    </row>
    <row r="24" spans="1:26" s="15" customFormat="1" ht="19.899999999999999" customHeight="1">
      <c r="A24" s="161" t="s">
        <v>47</v>
      </c>
      <c r="B24" s="162"/>
      <c r="C24" s="162"/>
      <c r="D24" s="162"/>
      <c r="E24" s="162"/>
      <c r="F24" s="163"/>
      <c r="G24" s="189"/>
      <c r="H24" s="187"/>
      <c r="I24" s="187"/>
      <c r="J24" s="187"/>
      <c r="K24" s="187"/>
      <c r="L24" s="188"/>
      <c r="M24" s="183"/>
      <c r="N24" s="184"/>
      <c r="O24" s="189"/>
      <c r="P24" s="188"/>
      <c r="Q24" s="183"/>
      <c r="R24" s="184"/>
      <c r="S24" s="183"/>
      <c r="T24" s="184"/>
      <c r="U24" s="183"/>
      <c r="V24" s="184"/>
      <c r="W24" s="183"/>
      <c r="X24" s="184"/>
      <c r="Y24" s="116">
        <f t="shared" ref="Y24:Y25" si="0">SUM(G24:X24)</f>
        <v>0</v>
      </c>
      <c r="Z24" s="117"/>
    </row>
    <row r="25" spans="1:26" s="15" customFormat="1" ht="19.899999999999999" customHeight="1">
      <c r="A25" s="161" t="s">
        <v>48</v>
      </c>
      <c r="B25" s="162"/>
      <c r="C25" s="162"/>
      <c r="D25" s="162"/>
      <c r="E25" s="162"/>
      <c r="F25" s="163"/>
      <c r="G25" s="189"/>
      <c r="H25" s="187"/>
      <c r="I25" s="187"/>
      <c r="J25" s="187"/>
      <c r="K25" s="187"/>
      <c r="L25" s="187"/>
      <c r="M25" s="187"/>
      <c r="N25" s="188"/>
      <c r="O25" s="183"/>
      <c r="P25" s="184"/>
      <c r="Q25" s="183"/>
      <c r="R25" s="184"/>
      <c r="S25" s="183"/>
      <c r="T25" s="184"/>
      <c r="U25" s="183"/>
      <c r="V25" s="184"/>
      <c r="W25" s="183"/>
      <c r="X25" s="184"/>
      <c r="Y25" s="116">
        <f t="shared" si="0"/>
        <v>0</v>
      </c>
      <c r="Z25" s="117"/>
    </row>
    <row r="26" spans="1:26" s="15" customFormat="1" ht="15" customHeight="1">
      <c r="A26" s="93" t="s">
        <v>59</v>
      </c>
      <c r="B26" s="94"/>
      <c r="C26" s="94"/>
      <c r="D26" s="94"/>
      <c r="E26" s="94"/>
      <c r="F26" s="95"/>
      <c r="G26" s="116">
        <f t="shared" ref="G26:Q26" si="1">SUM(G23:H25)</f>
        <v>0</v>
      </c>
      <c r="H26" s="117"/>
      <c r="I26" s="116">
        <f t="shared" si="1"/>
        <v>0</v>
      </c>
      <c r="J26" s="117"/>
      <c r="K26" s="116">
        <f t="shared" si="1"/>
        <v>0</v>
      </c>
      <c r="L26" s="117"/>
      <c r="M26" s="116">
        <f t="shared" si="1"/>
        <v>0</v>
      </c>
      <c r="N26" s="117"/>
      <c r="O26" s="116">
        <f t="shared" si="1"/>
        <v>0</v>
      </c>
      <c r="P26" s="117"/>
      <c r="Q26" s="116">
        <f t="shared" si="1"/>
        <v>0</v>
      </c>
      <c r="R26" s="117"/>
      <c r="S26" s="116">
        <f>SUM(S23:T25)</f>
        <v>0</v>
      </c>
      <c r="T26" s="117"/>
      <c r="U26" s="116">
        <f>SUM(U23:V25)</f>
        <v>0</v>
      </c>
      <c r="V26" s="117"/>
      <c r="W26" s="116">
        <f>SUM(W23:X25)</f>
        <v>0</v>
      </c>
      <c r="X26" s="117"/>
      <c r="Y26" s="116">
        <f>SUM(Y23:Z25)</f>
        <v>0</v>
      </c>
      <c r="Z26" s="117"/>
    </row>
    <row r="27" spans="1:26" s="4" customFormat="1" ht="9.6" customHeight="1">
      <c r="L27" s="14"/>
      <c r="O27" s="13"/>
      <c r="P27" s="13"/>
      <c r="Q27" s="13"/>
      <c r="R27" s="13"/>
      <c r="S27" s="13"/>
      <c r="T27" s="13"/>
      <c r="U27" s="13"/>
      <c r="V27" s="13"/>
      <c r="W27" s="13"/>
    </row>
    <row r="28" spans="1:26" s="4" customFormat="1" ht="13.9" customHeight="1">
      <c r="A28" s="147" t="s">
        <v>45</v>
      </c>
      <c r="B28" s="148"/>
      <c r="C28" s="148"/>
      <c r="D28" s="148"/>
      <c r="E28" s="149"/>
      <c r="G28" s="139" t="s">
        <v>110</v>
      </c>
      <c r="H28" s="140"/>
      <c r="I28" s="140"/>
      <c r="J28" s="140"/>
      <c r="K28" s="140"/>
      <c r="L28" s="140"/>
      <c r="M28" s="140"/>
      <c r="N28" s="140"/>
      <c r="O28" s="140"/>
      <c r="P28" s="141"/>
      <c r="R28" s="147" t="s">
        <v>118</v>
      </c>
      <c r="S28" s="148"/>
      <c r="T28" s="148"/>
      <c r="U28" s="148"/>
      <c r="V28" s="148"/>
      <c r="W28" s="148"/>
      <c r="X28" s="148"/>
      <c r="Y28" s="148"/>
      <c r="Z28" s="149"/>
    </row>
    <row r="29" spans="1:26" s="4" customFormat="1" ht="16.149999999999999" customHeight="1">
      <c r="A29" s="213" t="s">
        <v>69</v>
      </c>
      <c r="B29" s="214"/>
      <c r="C29" s="214"/>
      <c r="D29" s="54"/>
      <c r="E29" s="55"/>
      <c r="G29" s="142" t="s">
        <v>90</v>
      </c>
      <c r="H29" s="143"/>
      <c r="I29" s="143"/>
      <c r="J29" s="143"/>
      <c r="K29" s="144"/>
      <c r="L29" s="91"/>
      <c r="M29" s="154"/>
      <c r="N29" s="92"/>
      <c r="O29" s="209">
        <f>SUM(L29:N30)</f>
        <v>0</v>
      </c>
      <c r="P29" s="210"/>
      <c r="R29" s="147" t="s">
        <v>92</v>
      </c>
      <c r="S29" s="148"/>
      <c r="T29" s="148"/>
      <c r="U29" s="148"/>
      <c r="V29" s="148"/>
      <c r="W29" s="132" t="s">
        <v>129</v>
      </c>
      <c r="X29" s="134"/>
      <c r="Y29" s="132" t="s">
        <v>130</v>
      </c>
      <c r="Z29" s="134"/>
    </row>
    <row r="30" spans="1:26" s="4" customFormat="1" ht="16.149999999999999" customHeight="1">
      <c r="A30" s="213" t="s">
        <v>70</v>
      </c>
      <c r="B30" s="214"/>
      <c r="C30" s="214"/>
      <c r="D30" s="54"/>
      <c r="E30" s="55"/>
      <c r="G30" s="142" t="s">
        <v>88</v>
      </c>
      <c r="H30" s="143"/>
      <c r="I30" s="143"/>
      <c r="J30" s="143"/>
      <c r="K30" s="144"/>
      <c r="L30" s="91"/>
      <c r="M30" s="154"/>
      <c r="N30" s="92"/>
      <c r="O30" s="211"/>
      <c r="P30" s="212"/>
      <c r="R30" s="213" t="s">
        <v>93</v>
      </c>
      <c r="S30" s="214"/>
      <c r="T30" s="214"/>
      <c r="U30" s="214"/>
      <c r="V30" s="218"/>
      <c r="W30" s="54"/>
      <c r="X30" s="55"/>
      <c r="Y30" s="54"/>
      <c r="Z30" s="55"/>
    </row>
    <row r="31" spans="1:26" s="4" customFormat="1" ht="14.45" customHeight="1">
      <c r="A31" s="213" t="s">
        <v>75</v>
      </c>
      <c r="B31" s="214"/>
      <c r="C31" s="214"/>
      <c r="D31" s="54"/>
      <c r="E31" s="55"/>
      <c r="G31" s="128" t="s">
        <v>89</v>
      </c>
      <c r="H31" s="129"/>
      <c r="I31" s="132" t="s">
        <v>67</v>
      </c>
      <c r="J31" s="133"/>
      <c r="K31" s="133"/>
      <c r="L31" s="134"/>
      <c r="M31" s="132" t="s">
        <v>68</v>
      </c>
      <c r="N31" s="133"/>
      <c r="O31" s="133"/>
      <c r="P31" s="134"/>
      <c r="R31" s="213" t="s">
        <v>94</v>
      </c>
      <c r="S31" s="214"/>
      <c r="T31" s="214"/>
      <c r="U31" s="214"/>
      <c r="V31" s="218"/>
      <c r="W31" s="54"/>
      <c r="X31" s="55"/>
      <c r="Y31" s="54"/>
      <c r="Z31" s="55"/>
    </row>
    <row r="32" spans="1:26" s="4" customFormat="1" ht="15.6" customHeight="1">
      <c r="A32" s="213" t="s">
        <v>71</v>
      </c>
      <c r="B32" s="214"/>
      <c r="C32" s="214"/>
      <c r="D32" s="54"/>
      <c r="E32" s="55"/>
      <c r="G32" s="130"/>
      <c r="H32" s="131"/>
      <c r="I32" s="135" t="s">
        <v>86</v>
      </c>
      <c r="J32" s="136"/>
      <c r="K32" s="137" t="s">
        <v>128</v>
      </c>
      <c r="L32" s="138"/>
      <c r="M32" s="135" t="s">
        <v>87</v>
      </c>
      <c r="N32" s="136"/>
      <c r="O32" s="137" t="s">
        <v>128</v>
      </c>
      <c r="P32" s="138"/>
      <c r="R32" s="213" t="s">
        <v>95</v>
      </c>
      <c r="S32" s="214"/>
      <c r="T32" s="214"/>
      <c r="U32" s="214"/>
      <c r="V32" s="218"/>
      <c r="W32" s="54"/>
      <c r="X32" s="55"/>
      <c r="Y32" s="54"/>
      <c r="Z32" s="55"/>
    </row>
    <row r="33" spans="1:26" s="14" customFormat="1" ht="17.45" customHeight="1">
      <c r="A33" s="213" t="s">
        <v>72</v>
      </c>
      <c r="B33" s="214"/>
      <c r="C33" s="214"/>
      <c r="D33" s="54"/>
      <c r="E33" s="55"/>
      <c r="G33" s="142" t="s">
        <v>61</v>
      </c>
      <c r="H33" s="144"/>
      <c r="I33" s="54"/>
      <c r="J33" s="55"/>
      <c r="K33" s="54"/>
      <c r="L33" s="55"/>
      <c r="M33" s="54"/>
      <c r="N33" s="55"/>
      <c r="O33" s="54"/>
      <c r="P33" s="55"/>
      <c r="R33" s="213" t="s">
        <v>96</v>
      </c>
      <c r="S33" s="214"/>
      <c r="T33" s="214"/>
      <c r="U33" s="214"/>
      <c r="V33" s="218"/>
      <c r="W33" s="54"/>
      <c r="X33" s="55"/>
      <c r="Y33" s="54"/>
      <c r="Z33" s="55"/>
    </row>
    <row r="34" spans="1:26" s="14" customFormat="1" ht="17.45" customHeight="1">
      <c r="A34" s="213" t="s">
        <v>73</v>
      </c>
      <c r="B34" s="214"/>
      <c r="C34" s="214"/>
      <c r="D34" s="54"/>
      <c r="E34" s="55"/>
      <c r="G34" s="142" t="s">
        <v>62</v>
      </c>
      <c r="H34" s="144"/>
      <c r="I34" s="54"/>
      <c r="J34" s="55"/>
      <c r="K34" s="54"/>
      <c r="L34" s="55"/>
      <c r="M34" s="54"/>
      <c r="N34" s="55"/>
      <c r="O34" s="54"/>
      <c r="P34" s="55"/>
      <c r="R34" s="213" t="s">
        <v>97</v>
      </c>
      <c r="S34" s="214"/>
      <c r="T34" s="214"/>
      <c r="U34" s="214"/>
      <c r="V34" s="218"/>
      <c r="W34" s="54"/>
      <c r="X34" s="55"/>
      <c r="Y34" s="54"/>
      <c r="Z34" s="55"/>
    </row>
    <row r="35" spans="1:26" s="14" customFormat="1" ht="17.45" customHeight="1">
      <c r="A35" s="213" t="s">
        <v>74</v>
      </c>
      <c r="B35" s="214"/>
      <c r="C35" s="214"/>
      <c r="D35" s="54"/>
      <c r="E35" s="55"/>
      <c r="G35" s="139" t="s">
        <v>63</v>
      </c>
      <c r="H35" s="141"/>
      <c r="I35" s="152">
        <f>SUM(I33:J34)</f>
        <v>0</v>
      </c>
      <c r="J35" s="153"/>
      <c r="K35" s="152">
        <f>SUM(K33:L34)</f>
        <v>0</v>
      </c>
      <c r="L35" s="153"/>
      <c r="M35" s="152">
        <f>SUM(M33:N34)</f>
        <v>0</v>
      </c>
      <c r="N35" s="153"/>
      <c r="O35" s="152">
        <f>SUM(O33:P34)</f>
        <v>0</v>
      </c>
      <c r="P35" s="153"/>
      <c r="R35" s="213" t="s">
        <v>111</v>
      </c>
      <c r="S35" s="214"/>
      <c r="T35" s="214"/>
      <c r="U35" s="214"/>
      <c r="V35" s="218"/>
      <c r="W35" s="54"/>
      <c r="X35" s="55"/>
      <c r="Y35" s="54"/>
      <c r="Z35" s="55"/>
    </row>
    <row r="36" spans="1:26" s="14" customFormat="1" ht="17.45" customHeight="1">
      <c r="A36" s="215" t="s">
        <v>77</v>
      </c>
      <c r="B36" s="216"/>
      <c r="C36" s="217"/>
      <c r="D36" s="152">
        <f>SUM(D29:E35)</f>
        <v>0</v>
      </c>
      <c r="E36" s="153"/>
      <c r="R36" s="213" t="s">
        <v>112</v>
      </c>
      <c r="S36" s="214"/>
      <c r="T36" s="214"/>
      <c r="U36" s="214"/>
      <c r="V36" s="218"/>
      <c r="W36" s="54"/>
      <c r="X36" s="55"/>
      <c r="Y36" s="54"/>
      <c r="Z36" s="55"/>
    </row>
    <row r="37" spans="1:26" s="14" customFormat="1" ht="13.5" customHeight="1">
      <c r="G37" s="147" t="s">
        <v>65</v>
      </c>
      <c r="H37" s="148"/>
      <c r="I37" s="148"/>
      <c r="J37" s="148"/>
      <c r="K37" s="148"/>
      <c r="L37" s="148"/>
      <c r="M37" s="148"/>
      <c r="N37" s="148"/>
      <c r="O37" s="148"/>
      <c r="P37" s="149"/>
      <c r="R37" s="206" t="s">
        <v>98</v>
      </c>
      <c r="S37" s="207"/>
      <c r="T37" s="207"/>
      <c r="U37" s="207"/>
      <c r="V37" s="207"/>
      <c r="W37" s="207"/>
      <c r="X37" s="207"/>
      <c r="Y37" s="207"/>
      <c r="Z37" s="208"/>
    </row>
    <row r="38" spans="1:26" s="14" customFormat="1" ht="17.25" customHeight="1">
      <c r="A38" s="96" t="s">
        <v>66</v>
      </c>
      <c r="B38" s="97"/>
      <c r="C38" s="97"/>
      <c r="D38" s="97"/>
      <c r="E38" s="98"/>
      <c r="G38" s="64" t="s">
        <v>19</v>
      </c>
      <c r="H38" s="65"/>
      <c r="I38" s="66"/>
      <c r="J38" s="54"/>
      <c r="K38" s="55"/>
      <c r="L38" s="64" t="s">
        <v>25</v>
      </c>
      <c r="M38" s="65"/>
      <c r="N38" s="66"/>
      <c r="O38" s="54"/>
      <c r="P38" s="55"/>
      <c r="R38" s="213" t="s">
        <v>113</v>
      </c>
      <c r="S38" s="214"/>
      <c r="T38" s="214"/>
      <c r="U38" s="214"/>
      <c r="V38" s="218"/>
      <c r="W38" s="54"/>
      <c r="X38" s="55"/>
      <c r="Y38" s="54"/>
      <c r="Z38" s="55"/>
    </row>
    <row r="39" spans="1:26" s="4" customFormat="1" ht="16.5" customHeight="1">
      <c r="A39" s="99" t="s">
        <v>40</v>
      </c>
      <c r="B39" s="100"/>
      <c r="C39" s="101"/>
      <c r="D39" s="54"/>
      <c r="E39" s="55"/>
      <c r="F39" s="14"/>
      <c r="G39" s="64" t="s">
        <v>23</v>
      </c>
      <c r="H39" s="65"/>
      <c r="I39" s="66"/>
      <c r="J39" s="54"/>
      <c r="K39" s="55"/>
      <c r="L39" s="64" t="s">
        <v>27</v>
      </c>
      <c r="M39" s="65"/>
      <c r="N39" s="66"/>
      <c r="O39" s="54"/>
      <c r="P39" s="55"/>
      <c r="Q39" s="16"/>
      <c r="R39" s="206" t="s">
        <v>77</v>
      </c>
      <c r="S39" s="207"/>
      <c r="T39" s="207"/>
      <c r="U39" s="207"/>
      <c r="V39" s="208"/>
      <c r="W39" s="152">
        <f>SUM(W30:X36,W38)</f>
        <v>0</v>
      </c>
      <c r="X39" s="153"/>
      <c r="Y39" s="152">
        <f>SUM(Y30:Z36,Y38)</f>
        <v>0</v>
      </c>
      <c r="Z39" s="153"/>
    </row>
    <row r="40" spans="1:26" s="4" customFormat="1" ht="16.5" customHeight="1">
      <c r="A40" s="99" t="s">
        <v>41</v>
      </c>
      <c r="B40" s="100"/>
      <c r="C40" s="101"/>
      <c r="D40" s="54"/>
      <c r="E40" s="55"/>
      <c r="F40" s="14"/>
      <c r="G40" s="48"/>
      <c r="H40" s="48"/>
      <c r="I40" s="48"/>
      <c r="L40" s="14"/>
      <c r="O40" s="50"/>
      <c r="P40" s="50"/>
      <c r="Q40" s="16"/>
      <c r="R40" s="16"/>
    </row>
    <row r="41" spans="1:26" s="4" customFormat="1" ht="16.5" customHeight="1">
      <c r="A41" s="99" t="s">
        <v>60</v>
      </c>
      <c r="B41" s="100"/>
      <c r="C41" s="101"/>
      <c r="D41" s="54"/>
      <c r="E41" s="55"/>
      <c r="F41" s="14"/>
      <c r="I41" s="203" t="s">
        <v>78</v>
      </c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5"/>
    </row>
    <row r="42" spans="1:26" s="51" customFormat="1" ht="16.899999999999999" customHeight="1">
      <c r="A42" s="99" t="s">
        <v>76</v>
      </c>
      <c r="B42" s="100"/>
      <c r="C42" s="101"/>
      <c r="D42" s="54"/>
      <c r="E42" s="55"/>
      <c r="I42" s="200" t="s">
        <v>17</v>
      </c>
      <c r="J42" s="201"/>
      <c r="K42" s="201"/>
      <c r="L42" s="201"/>
      <c r="M42" s="201"/>
      <c r="N42" s="202"/>
      <c r="O42" s="126" t="s">
        <v>20</v>
      </c>
      <c r="P42" s="127"/>
      <c r="Q42" s="126" t="s">
        <v>28</v>
      </c>
      <c r="R42" s="127"/>
      <c r="S42" s="126" t="s">
        <v>21</v>
      </c>
      <c r="T42" s="127"/>
      <c r="U42" s="126" t="s">
        <v>22</v>
      </c>
      <c r="V42" s="127"/>
    </row>
    <row r="43" spans="1:26" s="51" customFormat="1" ht="16.899999999999999" customHeight="1">
      <c r="A43" s="118" t="s">
        <v>16</v>
      </c>
      <c r="B43" s="119"/>
      <c r="C43" s="120"/>
      <c r="D43" s="152">
        <f>SUM(D39:E42)</f>
        <v>0</v>
      </c>
      <c r="E43" s="153"/>
      <c r="I43" s="99" t="s">
        <v>24</v>
      </c>
      <c r="J43" s="100"/>
      <c r="K43" s="100"/>
      <c r="L43" s="100"/>
      <c r="M43" s="100"/>
      <c r="N43" s="101"/>
      <c r="O43" s="219">
        <f>JUNIO!U43</f>
        <v>0</v>
      </c>
      <c r="P43" s="220"/>
      <c r="Q43" s="91"/>
      <c r="R43" s="92"/>
      <c r="S43" s="91"/>
      <c r="T43" s="92"/>
      <c r="U43" s="124">
        <f>O43+Q43-S43</f>
        <v>0</v>
      </c>
      <c r="V43" s="125"/>
    </row>
    <row r="44" spans="1:26" s="4" customFormat="1" ht="16.899999999999999" customHeight="1">
      <c r="A44" s="121" t="s">
        <v>64</v>
      </c>
      <c r="B44" s="122"/>
      <c r="C44" s="122"/>
      <c r="D44" s="122"/>
      <c r="E44" s="123"/>
      <c r="I44" s="99" t="s">
        <v>26</v>
      </c>
      <c r="J44" s="100"/>
      <c r="K44" s="100"/>
      <c r="L44" s="100"/>
      <c r="M44" s="100"/>
      <c r="N44" s="101"/>
      <c r="O44" s="219">
        <f>JUNIO!U44</f>
        <v>0</v>
      </c>
      <c r="P44" s="220"/>
      <c r="Q44" s="91"/>
      <c r="R44" s="92"/>
      <c r="S44" s="91"/>
      <c r="T44" s="92"/>
      <c r="U44" s="124">
        <f>O44+Q44-S44</f>
        <v>0</v>
      </c>
      <c r="V44" s="125"/>
    </row>
    <row r="45" spans="1:26" s="4" customFormat="1" ht="16.899999999999999" customHeight="1">
      <c r="A45" s="99" t="s">
        <v>42</v>
      </c>
      <c r="B45" s="100"/>
      <c r="C45" s="101"/>
      <c r="D45" s="54"/>
      <c r="E45" s="55"/>
      <c r="H45" s="147" t="s">
        <v>79</v>
      </c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9"/>
    </row>
    <row r="46" spans="1:26" s="4" customFormat="1" ht="16.899999999999999" customHeight="1">
      <c r="A46" s="99" t="s">
        <v>44</v>
      </c>
      <c r="B46" s="100"/>
      <c r="C46" s="101"/>
      <c r="D46" s="54"/>
      <c r="E46" s="55"/>
      <c r="H46" s="194" t="s">
        <v>17</v>
      </c>
      <c r="I46" s="195"/>
      <c r="J46" s="195"/>
      <c r="K46" s="196"/>
      <c r="L46" s="190" t="s">
        <v>20</v>
      </c>
      <c r="M46" s="191"/>
      <c r="N46" s="190" t="s">
        <v>28</v>
      </c>
      <c r="O46" s="191"/>
      <c r="P46" s="139" t="s">
        <v>21</v>
      </c>
      <c r="Q46" s="140"/>
      <c r="R46" s="140"/>
      <c r="S46" s="140"/>
      <c r="T46" s="140"/>
      <c r="U46" s="141"/>
      <c r="V46" s="190" t="s">
        <v>22</v>
      </c>
      <c r="W46" s="191"/>
    </row>
    <row r="47" spans="1:26" s="4" customFormat="1" ht="15.6" customHeight="1">
      <c r="A47" s="99" t="s">
        <v>43</v>
      </c>
      <c r="B47" s="100"/>
      <c r="C47" s="101"/>
      <c r="D47" s="54"/>
      <c r="E47" s="55"/>
      <c r="H47" s="197"/>
      <c r="I47" s="198"/>
      <c r="J47" s="198"/>
      <c r="K47" s="199"/>
      <c r="L47" s="192"/>
      <c r="M47" s="193"/>
      <c r="N47" s="192"/>
      <c r="O47" s="193"/>
      <c r="P47" s="126" t="s">
        <v>115</v>
      </c>
      <c r="Q47" s="127"/>
      <c r="R47" s="126" t="s">
        <v>116</v>
      </c>
      <c r="S47" s="127"/>
      <c r="T47" s="126" t="s">
        <v>117</v>
      </c>
      <c r="U47" s="127"/>
      <c r="V47" s="192"/>
      <c r="W47" s="193"/>
    </row>
    <row r="48" spans="1:26" s="4" customFormat="1" ht="16.5" customHeight="1">
      <c r="A48" s="99" t="s">
        <v>76</v>
      </c>
      <c r="B48" s="100"/>
      <c r="C48" s="101"/>
      <c r="D48" s="54"/>
      <c r="E48" s="55"/>
      <c r="H48" s="132" t="s">
        <v>109</v>
      </c>
      <c r="I48" s="133"/>
      <c r="J48" s="133"/>
      <c r="K48" s="134"/>
      <c r="L48" s="219">
        <f>JUNIO!V48</f>
        <v>0</v>
      </c>
      <c r="M48" s="220"/>
      <c r="N48" s="91"/>
      <c r="O48" s="92"/>
      <c r="P48" s="91"/>
      <c r="Q48" s="92"/>
      <c r="R48" s="91"/>
      <c r="S48" s="92"/>
      <c r="T48" s="91"/>
      <c r="U48" s="92"/>
      <c r="V48" s="124">
        <f>L48+N48-(P48+R48+T48)</f>
        <v>0</v>
      </c>
      <c r="W48" s="125"/>
    </row>
    <row r="49" spans="1:26" s="4" customFormat="1" ht="16.899999999999999" customHeight="1">
      <c r="A49" s="118" t="s">
        <v>16</v>
      </c>
      <c r="B49" s="119"/>
      <c r="C49" s="120"/>
      <c r="D49" s="152">
        <f>SUM(D45:E48)</f>
        <v>0</v>
      </c>
      <c r="E49" s="153"/>
      <c r="H49" s="132" t="s">
        <v>114</v>
      </c>
      <c r="I49" s="133"/>
      <c r="J49" s="133"/>
      <c r="K49" s="134"/>
      <c r="L49" s="219">
        <f>JUNIO!V49</f>
        <v>0</v>
      </c>
      <c r="M49" s="220"/>
      <c r="N49" s="91"/>
      <c r="O49" s="92"/>
      <c r="P49" s="91"/>
      <c r="Q49" s="154"/>
      <c r="R49" s="154"/>
      <c r="S49" s="154"/>
      <c r="T49" s="154"/>
      <c r="U49" s="92"/>
      <c r="V49" s="124">
        <f>L49+N49-P49</f>
        <v>0</v>
      </c>
      <c r="W49" s="125"/>
    </row>
    <row r="50" spans="1:26" s="4" customFormat="1" ht="16.899999999999999" customHeight="1">
      <c r="J50" s="14"/>
      <c r="K50" s="14"/>
      <c r="L50" s="39"/>
      <c r="M50" s="39"/>
      <c r="N50" s="39"/>
      <c r="O50" s="39"/>
      <c r="P50" s="14"/>
      <c r="Q50" s="14"/>
      <c r="R50" s="14"/>
      <c r="S50" s="14"/>
      <c r="T50" s="14"/>
      <c r="U50" s="14"/>
      <c r="V50" s="39"/>
      <c r="W50" s="39"/>
      <c r="X50" s="40"/>
      <c r="Y50" s="40"/>
    </row>
    <row r="51" spans="1:26" s="4" customFormat="1" ht="16.899999999999999" customHeight="1">
      <c r="D51" s="67" t="s">
        <v>119</v>
      </c>
      <c r="E51" s="67"/>
      <c r="F51" s="67"/>
      <c r="G51" s="67"/>
      <c r="H51" s="61" t="s">
        <v>61</v>
      </c>
      <c r="I51" s="61"/>
      <c r="J51" s="61"/>
      <c r="K51" s="61"/>
      <c r="L51" s="61" t="s">
        <v>62</v>
      </c>
      <c r="M51" s="61"/>
      <c r="N51" s="61"/>
      <c r="O51" s="61"/>
      <c r="P51" s="67" t="s">
        <v>63</v>
      </c>
      <c r="Q51" s="67"/>
      <c r="R51" s="67"/>
      <c r="S51" s="67"/>
      <c r="T51" s="14"/>
      <c r="U51" s="14"/>
      <c r="V51" s="39"/>
      <c r="W51" s="39"/>
      <c r="X51" s="40"/>
      <c r="Y51" s="40"/>
    </row>
    <row r="52" spans="1:26" s="4" customFormat="1" ht="16.899999999999999" customHeight="1">
      <c r="D52" s="67"/>
      <c r="E52" s="67"/>
      <c r="F52" s="67"/>
      <c r="G52" s="67"/>
      <c r="H52" s="68"/>
      <c r="I52" s="68"/>
      <c r="J52" s="68"/>
      <c r="K52" s="68"/>
      <c r="L52" s="68"/>
      <c r="M52" s="68"/>
      <c r="N52" s="68"/>
      <c r="O52" s="68"/>
      <c r="P52" s="69">
        <f>SUM(H52:O52)</f>
        <v>0</v>
      </c>
      <c r="Q52" s="69"/>
      <c r="R52" s="69"/>
      <c r="S52" s="69"/>
      <c r="T52" s="14"/>
      <c r="U52" s="14"/>
      <c r="V52" s="39"/>
      <c r="W52" s="39"/>
      <c r="X52" s="40"/>
      <c r="Y52" s="40"/>
    </row>
    <row r="53" spans="1:26" s="4" customFormat="1" ht="16.899999999999999" customHeight="1">
      <c r="J53" s="14"/>
      <c r="K53" s="14"/>
      <c r="L53" s="39"/>
      <c r="M53" s="39"/>
      <c r="N53" s="39"/>
      <c r="O53" s="39"/>
      <c r="P53" s="14"/>
      <c r="Q53" s="14"/>
      <c r="R53" s="14"/>
      <c r="S53" s="14"/>
      <c r="T53" s="14"/>
      <c r="U53" s="14"/>
      <c r="V53" s="39"/>
      <c r="W53" s="39"/>
      <c r="X53" s="40"/>
      <c r="Y53" s="40"/>
    </row>
    <row r="54" spans="1:26" s="4" customFormat="1" ht="12.6" customHeight="1">
      <c r="H54" s="38"/>
      <c r="I54" s="38"/>
      <c r="J54" s="38"/>
      <c r="K54" s="38"/>
      <c r="L54" s="38"/>
      <c r="M54" s="39"/>
      <c r="N54" s="39"/>
      <c r="O54" s="39"/>
      <c r="P54" s="39"/>
      <c r="Q54" s="39"/>
      <c r="R54" s="39"/>
      <c r="S54" s="40"/>
      <c r="T54" s="40"/>
    </row>
    <row r="55" spans="1:26" ht="13.15" customHeight="1">
      <c r="A55" s="4"/>
      <c r="B55" s="4"/>
      <c r="C55" s="4"/>
      <c r="D55" s="4"/>
      <c r="E55" s="4"/>
      <c r="F55" s="4"/>
      <c r="L55" s="3"/>
    </row>
    <row r="56" spans="1:26" ht="13.15" customHeight="1">
      <c r="A56" s="4"/>
      <c r="B56" s="56" t="s">
        <v>119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6" ht="13.15" customHeight="1">
      <c r="B57" s="57" t="s">
        <v>17</v>
      </c>
      <c r="C57" s="57"/>
      <c r="D57" s="57"/>
      <c r="E57" s="57"/>
      <c r="F57" s="62" t="s">
        <v>82</v>
      </c>
      <c r="G57" s="62"/>
      <c r="H57" s="62"/>
      <c r="I57" s="62"/>
      <c r="J57" s="62"/>
      <c r="K57" s="62"/>
      <c r="L57" s="62"/>
      <c r="M57" s="62"/>
      <c r="N57" s="62"/>
      <c r="O57" s="62"/>
      <c r="P57" s="62" t="s">
        <v>83</v>
      </c>
      <c r="Q57" s="62"/>
      <c r="R57" s="62"/>
      <c r="S57" s="62"/>
      <c r="T57" s="63" t="s">
        <v>84</v>
      </c>
      <c r="U57" s="63"/>
      <c r="V57" s="63" t="s">
        <v>126</v>
      </c>
      <c r="W57" s="63"/>
      <c r="X57" s="63" t="s">
        <v>18</v>
      </c>
      <c r="Y57" s="63"/>
    </row>
    <row r="58" spans="1:26" ht="13.15" customHeight="1">
      <c r="B58" s="57"/>
      <c r="C58" s="57"/>
      <c r="D58" s="57"/>
      <c r="E58" s="57"/>
      <c r="F58" s="61" t="s">
        <v>120</v>
      </c>
      <c r="G58" s="61"/>
      <c r="H58" s="61" t="s">
        <v>121</v>
      </c>
      <c r="I58" s="61"/>
      <c r="J58" s="61" t="s">
        <v>122</v>
      </c>
      <c r="K58" s="61"/>
      <c r="L58" s="61" t="s">
        <v>123</v>
      </c>
      <c r="M58" s="61"/>
      <c r="N58" s="61" t="s">
        <v>18</v>
      </c>
      <c r="O58" s="61"/>
      <c r="P58" s="61" t="s">
        <v>124</v>
      </c>
      <c r="Q58" s="61"/>
      <c r="R58" s="61" t="s">
        <v>125</v>
      </c>
      <c r="S58" s="61"/>
      <c r="T58" s="60"/>
      <c r="U58" s="60"/>
      <c r="V58" s="60"/>
      <c r="W58" s="60"/>
      <c r="X58" s="60"/>
      <c r="Y58" s="60"/>
    </row>
    <row r="59" spans="1:26" ht="18" customHeight="1">
      <c r="B59" s="58" t="s">
        <v>132</v>
      </c>
      <c r="C59" s="58"/>
      <c r="D59" s="58"/>
      <c r="E59" s="58"/>
      <c r="F59" s="54"/>
      <c r="G59" s="55"/>
      <c r="H59" s="54"/>
      <c r="I59" s="55"/>
      <c r="J59" s="54"/>
      <c r="K59" s="55"/>
      <c r="L59" s="54"/>
      <c r="M59" s="55"/>
      <c r="N59" s="54"/>
      <c r="O59" s="55"/>
      <c r="P59" s="54"/>
      <c r="Q59" s="55"/>
      <c r="R59" s="54"/>
      <c r="S59" s="55"/>
      <c r="T59" s="54"/>
      <c r="U59" s="55"/>
      <c r="V59" s="54"/>
      <c r="W59" s="55"/>
      <c r="X59" s="54"/>
      <c r="Y59" s="55"/>
      <c r="Z59" s="49"/>
    </row>
    <row r="60" spans="1:26" ht="18" customHeight="1">
      <c r="B60" s="58" t="s">
        <v>131</v>
      </c>
      <c r="C60" s="58"/>
      <c r="D60" s="58"/>
      <c r="E60" s="58"/>
      <c r="F60" s="54"/>
      <c r="G60" s="55"/>
      <c r="H60" s="54"/>
      <c r="I60" s="55"/>
      <c r="J60" s="54"/>
      <c r="K60" s="55"/>
      <c r="L60" s="54"/>
      <c r="M60" s="55"/>
      <c r="N60" s="54"/>
      <c r="O60" s="55"/>
      <c r="P60" s="54"/>
      <c r="Q60" s="55"/>
      <c r="R60" s="54"/>
      <c r="S60" s="55"/>
      <c r="T60" s="54"/>
      <c r="U60" s="55"/>
      <c r="V60" s="54"/>
      <c r="W60" s="55"/>
      <c r="X60" s="54"/>
      <c r="Y60" s="55"/>
      <c r="Z60" s="49"/>
    </row>
    <row r="61" spans="1:26" ht="13.15" customHeight="1">
      <c r="A61" s="47"/>
      <c r="B61" s="4"/>
      <c r="C61" s="4"/>
      <c r="D61" s="4"/>
      <c r="E61" s="4"/>
      <c r="F61" s="4"/>
      <c r="L61" s="3"/>
    </row>
    <row r="62" spans="1:26" ht="13.15" customHeight="1">
      <c r="A62" s="47"/>
      <c r="B62" s="4"/>
      <c r="C62" s="4"/>
      <c r="D62" s="4"/>
      <c r="E62" s="4"/>
      <c r="F62" s="4"/>
      <c r="L62" s="3"/>
    </row>
    <row r="63" spans="1:26" ht="13.15" customHeight="1">
      <c r="A63" s="47"/>
      <c r="B63" s="56" t="s">
        <v>127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:26" ht="13.15" customHeight="1">
      <c r="A64" s="47"/>
      <c r="B64" s="57" t="s">
        <v>17</v>
      </c>
      <c r="C64" s="57"/>
      <c r="D64" s="57"/>
      <c r="E64" s="57"/>
      <c r="F64" s="67" t="s">
        <v>82</v>
      </c>
      <c r="G64" s="67"/>
      <c r="H64" s="67"/>
      <c r="I64" s="67"/>
      <c r="J64" s="67"/>
      <c r="K64" s="67"/>
      <c r="L64" s="67"/>
      <c r="M64" s="67"/>
      <c r="N64" s="67"/>
      <c r="O64" s="67"/>
      <c r="P64" s="67" t="s">
        <v>83</v>
      </c>
      <c r="Q64" s="67"/>
      <c r="R64" s="67"/>
      <c r="S64" s="67"/>
      <c r="T64" s="60" t="s">
        <v>84</v>
      </c>
      <c r="U64" s="60"/>
      <c r="V64" s="60" t="s">
        <v>126</v>
      </c>
      <c r="W64" s="60"/>
      <c r="X64" s="60" t="s">
        <v>18</v>
      </c>
      <c r="Y64" s="60"/>
    </row>
    <row r="65" spans="1:26" s="4" customFormat="1" ht="13.15" customHeight="1">
      <c r="A65" s="47"/>
      <c r="B65" s="57"/>
      <c r="C65" s="57"/>
      <c r="D65" s="57"/>
      <c r="E65" s="57"/>
      <c r="F65" s="61" t="s">
        <v>120</v>
      </c>
      <c r="G65" s="61"/>
      <c r="H65" s="61" t="s">
        <v>121</v>
      </c>
      <c r="I65" s="61"/>
      <c r="J65" s="61" t="s">
        <v>122</v>
      </c>
      <c r="K65" s="61"/>
      <c r="L65" s="61" t="s">
        <v>123</v>
      </c>
      <c r="M65" s="61"/>
      <c r="N65" s="61" t="s">
        <v>18</v>
      </c>
      <c r="O65" s="61"/>
      <c r="P65" s="61" t="s">
        <v>124</v>
      </c>
      <c r="Q65" s="61"/>
      <c r="R65" s="61" t="s">
        <v>125</v>
      </c>
      <c r="S65" s="61"/>
      <c r="T65" s="60"/>
      <c r="U65" s="60"/>
      <c r="V65" s="60"/>
      <c r="W65" s="60"/>
      <c r="X65" s="60"/>
      <c r="Y65" s="60"/>
    </row>
    <row r="66" spans="1:26" s="4" customFormat="1" ht="18.75" customHeight="1">
      <c r="A66" s="47"/>
      <c r="B66" s="58" t="s">
        <v>132</v>
      </c>
      <c r="C66" s="58"/>
      <c r="D66" s="58"/>
      <c r="E66" s="58"/>
      <c r="F66" s="54"/>
      <c r="G66" s="55"/>
      <c r="H66" s="54"/>
      <c r="I66" s="55"/>
      <c r="J66" s="54"/>
      <c r="K66" s="55"/>
      <c r="L66" s="54"/>
      <c r="M66" s="55"/>
      <c r="N66" s="54"/>
      <c r="O66" s="55"/>
      <c r="P66" s="54"/>
      <c r="Q66" s="55"/>
      <c r="R66" s="54"/>
      <c r="S66" s="55"/>
      <c r="T66" s="54"/>
      <c r="U66" s="55"/>
      <c r="V66" s="54"/>
      <c r="W66" s="55"/>
      <c r="X66" s="54"/>
      <c r="Y66" s="55"/>
    </row>
    <row r="67" spans="1:26" s="4" customFormat="1" ht="18.75" customHeight="1">
      <c r="B67" s="58" t="s">
        <v>131</v>
      </c>
      <c r="C67" s="58"/>
      <c r="D67" s="58"/>
      <c r="E67" s="58"/>
      <c r="F67" s="54"/>
      <c r="G67" s="55"/>
      <c r="H67" s="54"/>
      <c r="I67" s="55"/>
      <c r="J67" s="54"/>
      <c r="K67" s="55"/>
      <c r="L67" s="54"/>
      <c r="M67" s="55"/>
      <c r="N67" s="54"/>
      <c r="O67" s="55"/>
      <c r="P67" s="54"/>
      <c r="Q67" s="55"/>
      <c r="R67" s="54"/>
      <c r="S67" s="55"/>
      <c r="T67" s="54"/>
      <c r="U67" s="55"/>
      <c r="V67" s="54"/>
      <c r="W67" s="55"/>
      <c r="X67" s="54"/>
      <c r="Y67" s="55"/>
    </row>
    <row r="68" spans="1:26" s="4" customFormat="1" ht="13.15" customHeight="1"/>
    <row r="69" spans="1:26" s="4" customFormat="1" ht="13.15" customHeight="1"/>
    <row r="70" spans="1:26" s="4" customFormat="1" ht="13.15" customHeight="1"/>
    <row r="71" spans="1:26" s="32" customFormat="1" ht="13.5" customHeight="1">
      <c r="A71" s="158" t="s">
        <v>29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60"/>
    </row>
    <row r="72" spans="1:26" s="32" customFormat="1" ht="19.5" customHeight="1">
      <c r="A72" s="102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4"/>
    </row>
    <row r="73" spans="1:26" s="18" customFormat="1" ht="8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s="18" customFormat="1" ht="8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s="18" customFormat="1" ht="10.9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s="14" customFormat="1" ht="14.25" customHeight="1">
      <c r="A76" s="105" t="s">
        <v>30</v>
      </c>
      <c r="B76" s="105"/>
      <c r="C76" s="105"/>
      <c r="D76" s="105"/>
    </row>
    <row r="77" spans="1:26" s="14" customFormat="1" ht="14.25" customHeight="1">
      <c r="A77" s="106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8"/>
    </row>
    <row r="78" spans="1:26" s="14" customFormat="1" ht="14.25" customHeight="1">
      <c r="A78" s="109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1"/>
    </row>
    <row r="79" spans="1:26" s="14" customFormat="1" ht="14.25" customHeight="1">
      <c r="A79" s="109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1"/>
    </row>
    <row r="80" spans="1:26" s="14" customFormat="1" ht="14.25" customHeight="1">
      <c r="A80" s="109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1"/>
    </row>
    <row r="81" spans="1:26" s="14" customFormat="1" ht="14.25" customHeight="1">
      <c r="A81" s="112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4"/>
    </row>
    <row r="82" spans="1:26" s="14" customFormat="1" ht="14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s="18" customFormat="1" ht="23.45" customHeight="1">
      <c r="A83" s="115" t="s">
        <v>31</v>
      </c>
      <c r="B83" s="115"/>
      <c r="C83" s="115"/>
      <c r="D83" s="115"/>
      <c r="E83" s="151"/>
      <c r="F83" s="151"/>
      <c r="G83" s="151"/>
      <c r="H83" s="151"/>
      <c r="I83" s="151"/>
      <c r="J83" s="151"/>
      <c r="K83" s="151"/>
      <c r="L83" s="151"/>
      <c r="M83" s="17"/>
      <c r="N83" s="157" t="s">
        <v>32</v>
      </c>
      <c r="O83" s="157"/>
      <c r="P83" s="157"/>
      <c r="Q83" s="157"/>
      <c r="R83" s="157"/>
      <c r="S83" s="150"/>
      <c r="T83" s="150"/>
      <c r="U83" s="150"/>
      <c r="V83" s="150"/>
      <c r="W83" s="150"/>
      <c r="X83" s="150"/>
      <c r="Y83" s="150"/>
      <c r="Z83" s="150"/>
    </row>
    <row r="84" spans="1:26" s="18" customFormat="1" ht="13.15" customHeight="1">
      <c r="A84" s="28"/>
      <c r="B84" s="16"/>
      <c r="C84" s="16"/>
      <c r="D84" s="16"/>
      <c r="E84" s="16"/>
      <c r="F84" s="16"/>
      <c r="G84" s="16"/>
      <c r="H84" s="29"/>
      <c r="I84" s="29"/>
      <c r="J84" s="16"/>
      <c r="K84" s="16"/>
      <c r="L84" s="16"/>
      <c r="M84" s="16"/>
    </row>
    <row r="85" spans="1:26" s="32" customFormat="1" ht="25.5" customHeight="1">
      <c r="A85" s="86" t="s">
        <v>33</v>
      </c>
      <c r="B85" s="86"/>
      <c r="C85" s="86"/>
      <c r="D85" s="86"/>
      <c r="E85" s="86"/>
      <c r="F85" s="86"/>
      <c r="G85" s="86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30"/>
      <c r="W85" s="31"/>
    </row>
    <row r="86" spans="1:26" s="36" customFormat="1" ht="12.75" customHeight="1">
      <c r="A86" s="33"/>
      <c r="B86" s="34"/>
      <c r="C86" s="34"/>
      <c r="D86" s="35"/>
      <c r="E86" s="35"/>
      <c r="F86" s="87" t="s">
        <v>34</v>
      </c>
      <c r="G86" s="87"/>
      <c r="H86" s="146" t="s">
        <v>35</v>
      </c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W86" s="37"/>
    </row>
    <row r="87" spans="1:26" s="36" customFormat="1" ht="27" customHeight="1">
      <c r="A87" s="86" t="s">
        <v>36</v>
      </c>
      <c r="B87" s="86"/>
      <c r="C87" s="86"/>
      <c r="D87" s="86"/>
      <c r="E87" s="86"/>
      <c r="F87" s="86"/>
      <c r="G87" s="86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W87" s="37"/>
    </row>
    <row r="88" spans="1:26" s="36" customFormat="1" ht="14.25" customHeight="1">
      <c r="A88" s="33"/>
      <c r="B88" s="34"/>
      <c r="C88" s="34"/>
      <c r="D88" s="35"/>
      <c r="E88" s="35"/>
      <c r="F88" s="87" t="s">
        <v>34</v>
      </c>
      <c r="G88" s="87"/>
      <c r="H88" s="146" t="s">
        <v>35</v>
      </c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W88" s="37"/>
    </row>
    <row r="89" spans="1:26" s="18" customFormat="1" ht="16.149999999999999" customHeight="1">
      <c r="C89" s="21"/>
      <c r="H89" s="16"/>
      <c r="I89" s="16"/>
      <c r="J89" s="16"/>
      <c r="K89" s="16"/>
      <c r="L89" s="16"/>
      <c r="M89" s="16"/>
    </row>
    <row r="90" spans="1:26" s="18" customFormat="1" ht="18.600000000000001" customHeight="1">
      <c r="B90" s="155" t="s">
        <v>37</v>
      </c>
      <c r="C90" s="155"/>
      <c r="D90" s="156"/>
      <c r="E90" s="156"/>
      <c r="F90" s="156"/>
      <c r="G90" s="156"/>
      <c r="H90" s="16"/>
      <c r="I90" s="16"/>
      <c r="U90" s="22" t="s">
        <v>38</v>
      </c>
    </row>
    <row r="91" spans="1:26" s="4" customFormat="1" ht="10.15" customHeight="1">
      <c r="A91" s="26"/>
      <c r="B91" s="27"/>
      <c r="C91" s="27"/>
      <c r="L91" s="14"/>
    </row>
    <row r="92" spans="1:26" s="4" customFormat="1" ht="10.15" customHeight="1">
      <c r="A92" s="26"/>
      <c r="B92" s="27"/>
      <c r="C92" s="27"/>
      <c r="L92" s="14"/>
    </row>
    <row r="93" spans="1:26" s="4" customFormat="1" ht="10.15" customHeight="1">
      <c r="A93" s="26"/>
      <c r="B93" s="27"/>
      <c r="C93" s="27"/>
      <c r="L93" s="14"/>
    </row>
    <row r="94" spans="1:26" s="4" customFormat="1" ht="10.15" customHeight="1">
      <c r="A94" s="26"/>
      <c r="B94" s="27"/>
      <c r="C94" s="27"/>
      <c r="L94" s="14"/>
    </row>
    <row r="95" spans="1:26" s="4" customFormat="1" ht="10.15" customHeight="1">
      <c r="A95" s="26"/>
      <c r="B95" s="27"/>
      <c r="C95" s="27"/>
      <c r="L95" s="14"/>
    </row>
    <row r="96" spans="1:26" s="4" customFormat="1" ht="10.15" customHeight="1">
      <c r="A96" s="26"/>
      <c r="B96" s="27"/>
      <c r="C96" s="27"/>
      <c r="L96" s="14"/>
    </row>
    <row r="97" spans="1:11">
      <c r="A97" s="4"/>
      <c r="B97" s="4"/>
      <c r="C97" s="4"/>
      <c r="D97" s="4"/>
      <c r="E97" s="4"/>
      <c r="F97" s="4"/>
      <c r="G97" s="4"/>
      <c r="J97" s="4"/>
      <c r="K97" s="4"/>
    </row>
  </sheetData>
  <sheetProtection password="CDEE" sheet="1" objects="1" scenarios="1" formatCells="0" formatColumns="0" formatRows="0" selectLockedCells="1"/>
  <protectedRanges>
    <protectedRange sqref="V8 W9 C8:E8" name="Rango1_1"/>
    <protectedRange sqref="A44" name="Rango1_2"/>
    <protectedRange sqref="C45:C47" name="Rango1_4_2"/>
    <protectedRange sqref="A45:A47" name="Rango1_4_1_1"/>
    <protectedRange sqref="S43:S44 Q43:Q44 P45 N48:N49" name="Rango1_1_2_1_3_1_1"/>
    <protectedRange sqref="D51:E51 H51:I51 L51:M51 P51:Q51" name="Rango1_2_1"/>
    <protectedRange sqref="O54 Q54 N50:N53 V50:V53" name="Rango1_1_2_1_3_1_1_1"/>
    <protectedRange sqref="G28:H28 G33:H35" name="Rango1_2_2"/>
  </protectedRanges>
  <mergeCells count="347">
    <mergeCell ref="A5:Z5"/>
    <mergeCell ref="C7:U7"/>
    <mergeCell ref="C8:N8"/>
    <mergeCell ref="O8:U8"/>
    <mergeCell ref="V8:Z8"/>
    <mergeCell ref="B9:E9"/>
    <mergeCell ref="H9:J9"/>
    <mergeCell ref="L9:N9"/>
    <mergeCell ref="O9:U9"/>
    <mergeCell ref="W9:Z9"/>
    <mergeCell ref="A11:B11"/>
    <mergeCell ref="C11:O11"/>
    <mergeCell ref="A13:F14"/>
    <mergeCell ref="G13:Z13"/>
    <mergeCell ref="G14:I14"/>
    <mergeCell ref="J14:L14"/>
    <mergeCell ref="M14:O14"/>
    <mergeCell ref="P14:S14"/>
    <mergeCell ref="T14:W14"/>
    <mergeCell ref="X14:Z14"/>
    <mergeCell ref="X15:Z15"/>
    <mergeCell ref="A16:F16"/>
    <mergeCell ref="G16:I16"/>
    <mergeCell ref="J16:L16"/>
    <mergeCell ref="M16:O16"/>
    <mergeCell ref="P16:S16"/>
    <mergeCell ref="T16:W16"/>
    <mergeCell ref="X16:Z16"/>
    <mergeCell ref="A15:F15"/>
    <mergeCell ref="G15:I15"/>
    <mergeCell ref="J15:L15"/>
    <mergeCell ref="M15:O15"/>
    <mergeCell ref="P15:S15"/>
    <mergeCell ref="T15:W15"/>
    <mergeCell ref="X17:Z17"/>
    <mergeCell ref="A18:F18"/>
    <mergeCell ref="G18:I18"/>
    <mergeCell ref="J18:L18"/>
    <mergeCell ref="M18:O18"/>
    <mergeCell ref="P18:S18"/>
    <mergeCell ref="T18:W18"/>
    <mergeCell ref="X18:Z18"/>
    <mergeCell ref="A17:F17"/>
    <mergeCell ref="G17:I17"/>
    <mergeCell ref="J17:L17"/>
    <mergeCell ref="M17:O17"/>
    <mergeCell ref="P17:S17"/>
    <mergeCell ref="T17:W17"/>
    <mergeCell ref="G22:H22"/>
    <mergeCell ref="I22:J22"/>
    <mergeCell ref="K22:L22"/>
    <mergeCell ref="A23:F23"/>
    <mergeCell ref="G23:H23"/>
    <mergeCell ref="I23:J23"/>
    <mergeCell ref="K23:L23"/>
    <mergeCell ref="A20:Z20"/>
    <mergeCell ref="A21:F22"/>
    <mergeCell ref="G21:L21"/>
    <mergeCell ref="M21:N22"/>
    <mergeCell ref="O21:P22"/>
    <mergeCell ref="Q21:R22"/>
    <mergeCell ref="S21:T22"/>
    <mergeCell ref="U21:V22"/>
    <mergeCell ref="W21:X22"/>
    <mergeCell ref="Y21:Z22"/>
    <mergeCell ref="Y23:Z23"/>
    <mergeCell ref="M23:N23"/>
    <mergeCell ref="O23:P23"/>
    <mergeCell ref="Q23:R23"/>
    <mergeCell ref="S23:T23"/>
    <mergeCell ref="U23:V23"/>
    <mergeCell ref="W23:X23"/>
    <mergeCell ref="W24:X24"/>
    <mergeCell ref="Y24:Z24"/>
    <mergeCell ref="A25:F25"/>
    <mergeCell ref="G25:H25"/>
    <mergeCell ref="I25:J25"/>
    <mergeCell ref="K25:L25"/>
    <mergeCell ref="M25:N25"/>
    <mergeCell ref="O25:P25"/>
    <mergeCell ref="Q25:R25"/>
    <mergeCell ref="S25:T25"/>
    <mergeCell ref="A24:F24"/>
    <mergeCell ref="G24:H24"/>
    <mergeCell ref="I24:J24"/>
    <mergeCell ref="K24:L24"/>
    <mergeCell ref="M24:N24"/>
    <mergeCell ref="O24:P24"/>
    <mergeCell ref="Q24:R24"/>
    <mergeCell ref="S24:T24"/>
    <mergeCell ref="U24:V24"/>
    <mergeCell ref="Y30:Z30"/>
    <mergeCell ref="S26:T26"/>
    <mergeCell ref="U26:V26"/>
    <mergeCell ref="W26:X26"/>
    <mergeCell ref="Y26:Z26"/>
    <mergeCell ref="U25:V25"/>
    <mergeCell ref="W25:X25"/>
    <mergeCell ref="Y25:Z25"/>
    <mergeCell ref="A26:F26"/>
    <mergeCell ref="G26:H26"/>
    <mergeCell ref="I26:J26"/>
    <mergeCell ref="K26:L26"/>
    <mergeCell ref="M26:N26"/>
    <mergeCell ref="O26:P26"/>
    <mergeCell ref="Q26:R26"/>
    <mergeCell ref="Y35:Z35"/>
    <mergeCell ref="Y36:Z36"/>
    <mergeCell ref="Y34:Z34"/>
    <mergeCell ref="A34:C34"/>
    <mergeCell ref="D34:E34"/>
    <mergeCell ref="Y33:Z33"/>
    <mergeCell ref="Y31:Z31"/>
    <mergeCell ref="Y32:Z32"/>
    <mergeCell ref="D31:E31"/>
    <mergeCell ref="G31:H32"/>
    <mergeCell ref="I31:L31"/>
    <mergeCell ref="M31:P31"/>
    <mergeCell ref="R31:V31"/>
    <mergeCell ref="W31:X31"/>
    <mergeCell ref="A32:C32"/>
    <mergeCell ref="D32:E32"/>
    <mergeCell ref="I32:J32"/>
    <mergeCell ref="Y39:Z39"/>
    <mergeCell ref="A40:C40"/>
    <mergeCell ref="D40:E40"/>
    <mergeCell ref="A41:C41"/>
    <mergeCell ref="D41:E41"/>
    <mergeCell ref="I41:V41"/>
    <mergeCell ref="A39:C39"/>
    <mergeCell ref="D39:E39"/>
    <mergeCell ref="G39:I39"/>
    <mergeCell ref="J39:K39"/>
    <mergeCell ref="L39:N39"/>
    <mergeCell ref="O39:P39"/>
    <mergeCell ref="R39:V39"/>
    <mergeCell ref="W39:X39"/>
    <mergeCell ref="A44:E44"/>
    <mergeCell ref="I44:N44"/>
    <mergeCell ref="O44:P44"/>
    <mergeCell ref="Q44:R44"/>
    <mergeCell ref="S44:T44"/>
    <mergeCell ref="U44:V44"/>
    <mergeCell ref="U42:V42"/>
    <mergeCell ref="A43:C43"/>
    <mergeCell ref="D43:E43"/>
    <mergeCell ref="I43:N43"/>
    <mergeCell ref="O43:P43"/>
    <mergeCell ref="Q43:R43"/>
    <mergeCell ref="S43:T43"/>
    <mergeCell ref="U43:V43"/>
    <mergeCell ref="A42:C42"/>
    <mergeCell ref="D42:E42"/>
    <mergeCell ref="I42:N42"/>
    <mergeCell ref="O42:P42"/>
    <mergeCell ref="Q42:R42"/>
    <mergeCell ref="S42:T42"/>
    <mergeCell ref="A45:C45"/>
    <mergeCell ref="D45:E45"/>
    <mergeCell ref="H45:W45"/>
    <mergeCell ref="A46:C46"/>
    <mergeCell ref="D46:E46"/>
    <mergeCell ref="H46:K47"/>
    <mergeCell ref="L46:M47"/>
    <mergeCell ref="N46:O47"/>
    <mergeCell ref="P46:U46"/>
    <mergeCell ref="V46:W47"/>
    <mergeCell ref="A47:C47"/>
    <mergeCell ref="D47:E47"/>
    <mergeCell ref="P47:Q47"/>
    <mergeCell ref="R47:S47"/>
    <mergeCell ref="T47:U47"/>
    <mergeCell ref="A48:C48"/>
    <mergeCell ref="D48:E48"/>
    <mergeCell ref="H48:K48"/>
    <mergeCell ref="L48:M48"/>
    <mergeCell ref="N48:O48"/>
    <mergeCell ref="P48:Q48"/>
    <mergeCell ref="R48:S48"/>
    <mergeCell ref="T48:U48"/>
    <mergeCell ref="V48:W48"/>
    <mergeCell ref="V49:W49"/>
    <mergeCell ref="D51:G52"/>
    <mergeCell ref="H51:K51"/>
    <mergeCell ref="L51:O51"/>
    <mergeCell ref="P51:S51"/>
    <mergeCell ref="H52:K52"/>
    <mergeCell ref="L52:O52"/>
    <mergeCell ref="P52:S52"/>
    <mergeCell ref="A49:C49"/>
    <mergeCell ref="D49:E49"/>
    <mergeCell ref="H49:K49"/>
    <mergeCell ref="L49:M49"/>
    <mergeCell ref="N49:O49"/>
    <mergeCell ref="P49:U49"/>
    <mergeCell ref="F86:G86"/>
    <mergeCell ref="H86:U86"/>
    <mergeCell ref="B63:Y63"/>
    <mergeCell ref="B64:E65"/>
    <mergeCell ref="F64:O64"/>
    <mergeCell ref="P64:S64"/>
    <mergeCell ref="B56:Y56"/>
    <mergeCell ref="B57:E58"/>
    <mergeCell ref="F57:O57"/>
    <mergeCell ref="P57:S57"/>
    <mergeCell ref="T57:U58"/>
    <mergeCell ref="V57:W58"/>
    <mergeCell ref="X57:Y58"/>
    <mergeCell ref="F58:G58"/>
    <mergeCell ref="H58:I58"/>
    <mergeCell ref="J58:K58"/>
    <mergeCell ref="L58:M58"/>
    <mergeCell ref="N58:O58"/>
    <mergeCell ref="P58:Q58"/>
    <mergeCell ref="R58:S58"/>
    <mergeCell ref="V59:W59"/>
    <mergeCell ref="X59:Y59"/>
    <mergeCell ref="B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B59:E59"/>
    <mergeCell ref="F59:G59"/>
    <mergeCell ref="H59:I59"/>
    <mergeCell ref="J59:K59"/>
    <mergeCell ref="L59:M59"/>
    <mergeCell ref="N59:O59"/>
    <mergeCell ref="P59:Q59"/>
    <mergeCell ref="R59:S59"/>
    <mergeCell ref="T59:U59"/>
    <mergeCell ref="T64:U65"/>
    <mergeCell ref="V64:W65"/>
    <mergeCell ref="X64:Y65"/>
    <mergeCell ref="F65:G65"/>
    <mergeCell ref="H65:I65"/>
    <mergeCell ref="J65:K65"/>
    <mergeCell ref="L65:M65"/>
    <mergeCell ref="N65:O65"/>
    <mergeCell ref="P65:Q65"/>
    <mergeCell ref="R65:S65"/>
    <mergeCell ref="V66:W66"/>
    <mergeCell ref="X66:Y66"/>
    <mergeCell ref="B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B66:E66"/>
    <mergeCell ref="F66:G66"/>
    <mergeCell ref="H66:I66"/>
    <mergeCell ref="J66:K66"/>
    <mergeCell ref="L66:M66"/>
    <mergeCell ref="N66:O66"/>
    <mergeCell ref="P66:Q66"/>
    <mergeCell ref="R66:S66"/>
    <mergeCell ref="T66:U66"/>
    <mergeCell ref="A71:Z71"/>
    <mergeCell ref="A72:Z72"/>
    <mergeCell ref="A76:D76"/>
    <mergeCell ref="A77:Z81"/>
    <mergeCell ref="A83:D83"/>
    <mergeCell ref="E83:L83"/>
    <mergeCell ref="N83:R83"/>
    <mergeCell ref="S83:Z83"/>
    <mergeCell ref="A85:G85"/>
    <mergeCell ref="H85:U85"/>
    <mergeCell ref="A87:G87"/>
    <mergeCell ref="H87:U87"/>
    <mergeCell ref="F88:G88"/>
    <mergeCell ref="H88:U88"/>
    <mergeCell ref="B90:C90"/>
    <mergeCell ref="D90:G90"/>
    <mergeCell ref="A28:E28"/>
    <mergeCell ref="G28:P28"/>
    <mergeCell ref="R28:Z28"/>
    <mergeCell ref="A29:C29"/>
    <mergeCell ref="D29:E29"/>
    <mergeCell ref="G29:K29"/>
    <mergeCell ref="L29:N29"/>
    <mergeCell ref="O29:P30"/>
    <mergeCell ref="R29:V29"/>
    <mergeCell ref="W29:X29"/>
    <mergeCell ref="Y29:Z29"/>
    <mergeCell ref="A30:C30"/>
    <mergeCell ref="D30:E30"/>
    <mergeCell ref="G30:K30"/>
    <mergeCell ref="L30:N30"/>
    <mergeCell ref="R30:V30"/>
    <mergeCell ref="W30:X30"/>
    <mergeCell ref="A31:C31"/>
    <mergeCell ref="K32:L32"/>
    <mergeCell ref="M32:N32"/>
    <mergeCell ref="O32:P32"/>
    <mergeCell ref="R32:V32"/>
    <mergeCell ref="W32:X32"/>
    <mergeCell ref="A33:C33"/>
    <mergeCell ref="D33:E33"/>
    <mergeCell ref="G33:H33"/>
    <mergeCell ref="I33:J33"/>
    <mergeCell ref="K33:L33"/>
    <mergeCell ref="M33:N33"/>
    <mergeCell ref="O33:P33"/>
    <mergeCell ref="R33:V33"/>
    <mergeCell ref="W33:X33"/>
    <mergeCell ref="G34:H34"/>
    <mergeCell ref="I34:J34"/>
    <mergeCell ref="K34:L34"/>
    <mergeCell ref="M34:N34"/>
    <mergeCell ref="O34:P34"/>
    <mergeCell ref="R34:V34"/>
    <mergeCell ref="W34:X34"/>
    <mergeCell ref="A35:C35"/>
    <mergeCell ref="D35:E35"/>
    <mergeCell ref="G35:H35"/>
    <mergeCell ref="I35:J35"/>
    <mergeCell ref="K35:L35"/>
    <mergeCell ref="M35:N35"/>
    <mergeCell ref="O35:P35"/>
    <mergeCell ref="R35:V35"/>
    <mergeCell ref="W35:X35"/>
    <mergeCell ref="A36:C36"/>
    <mergeCell ref="D36:E36"/>
    <mergeCell ref="R36:V36"/>
    <mergeCell ref="W36:X36"/>
    <mergeCell ref="G37:P37"/>
    <mergeCell ref="R37:Z37"/>
    <mergeCell ref="G38:I38"/>
    <mergeCell ref="J38:K38"/>
    <mergeCell ref="L38:N38"/>
    <mergeCell ref="O38:P38"/>
    <mergeCell ref="R38:V38"/>
    <mergeCell ref="W38:X38"/>
    <mergeCell ref="A38:E38"/>
    <mergeCell ref="Y38:Z38"/>
  </mergeCells>
  <conditionalFormatting sqref="U43:U44 V48:V49">
    <cfRule type="cellIs" dxfId="173" priority="29" stopIfTrue="1" operator="lessThan">
      <formula>0</formula>
    </cfRule>
  </conditionalFormatting>
  <conditionalFormatting sqref="U43:U44 V48:V49">
    <cfRule type="cellIs" dxfId="172" priority="28" stopIfTrue="1" operator="lessThan">
      <formula>0</formula>
    </cfRule>
  </conditionalFormatting>
  <conditionalFormatting sqref="O43:P44 L48:M49">
    <cfRule type="cellIs" dxfId="171" priority="27" operator="lessThan">
      <formula>0</formula>
    </cfRule>
  </conditionalFormatting>
  <conditionalFormatting sqref="J18 M18 P18 X18 T18">
    <cfRule type="cellIs" dxfId="170" priority="24" stopIfTrue="1" operator="lessThan">
      <formula>0</formula>
    </cfRule>
  </conditionalFormatting>
  <conditionalFormatting sqref="G18">
    <cfRule type="cellIs" dxfId="169" priority="23" stopIfTrue="1" operator="lessThan">
      <formula>0</formula>
    </cfRule>
  </conditionalFormatting>
  <conditionalFormatting sqref="G15:G17">
    <cfRule type="cellIs" dxfId="168" priority="25" stopIfTrue="1" operator="lessThan">
      <formula>#REF!</formula>
    </cfRule>
    <cfRule type="cellIs" dxfId="167" priority="26" stopIfTrue="1" operator="lessThan">
      <formula>0</formula>
    </cfRule>
  </conditionalFormatting>
  <conditionalFormatting sqref="J15:J16">
    <cfRule type="cellIs" dxfId="166" priority="21" stopIfTrue="1" operator="lessThan">
      <formula>#REF!</formula>
    </cfRule>
    <cfRule type="cellIs" dxfId="165" priority="22" stopIfTrue="1" operator="lessThan">
      <formula>0</formula>
    </cfRule>
  </conditionalFormatting>
  <conditionalFormatting sqref="J17">
    <cfRule type="cellIs" dxfId="164" priority="19" stopIfTrue="1" operator="lessThan">
      <formula>#REF!</formula>
    </cfRule>
    <cfRule type="cellIs" dxfId="163" priority="20" stopIfTrue="1" operator="lessThan">
      <formula>0</formula>
    </cfRule>
  </conditionalFormatting>
  <conditionalFormatting sqref="G15:I17">
    <cfRule type="cellIs" dxfId="162" priority="18" operator="lessThan">
      <formula>0</formula>
    </cfRule>
  </conditionalFormatting>
  <conditionalFormatting sqref="T15:W15">
    <cfRule type="cellIs" dxfId="161" priority="13" operator="lessThan">
      <formula>0</formula>
    </cfRule>
    <cfRule type="cellIs" dxfId="160" priority="17" operator="lessThan">
      <formula>$X$15</formula>
    </cfRule>
  </conditionalFormatting>
  <conditionalFormatting sqref="T16:W16">
    <cfRule type="cellIs" dxfId="159" priority="12" operator="lessThan">
      <formula>0</formula>
    </cfRule>
    <cfRule type="cellIs" dxfId="158" priority="16" operator="lessThan">
      <formula>$X$16</formula>
    </cfRule>
  </conditionalFormatting>
  <conditionalFormatting sqref="T17:W17">
    <cfRule type="cellIs" dxfId="157" priority="11" operator="lessThan">
      <formula>0</formula>
    </cfRule>
    <cfRule type="cellIs" dxfId="156" priority="15" operator="lessThan">
      <formula>$X$17</formula>
    </cfRule>
  </conditionalFormatting>
  <conditionalFormatting sqref="T18:W18">
    <cfRule type="cellIs" dxfId="155" priority="10" operator="lessThan">
      <formula>0</formula>
    </cfRule>
    <cfRule type="cellIs" dxfId="154" priority="14" operator="lessThan">
      <formula>$X$18</formula>
    </cfRule>
  </conditionalFormatting>
  <conditionalFormatting sqref="G15:I15">
    <cfRule type="cellIs" dxfId="153" priority="9" operator="lessThan">
      <formula>0</formula>
    </cfRule>
  </conditionalFormatting>
  <conditionalFormatting sqref="G16:I16">
    <cfRule type="cellIs" dxfId="152" priority="8" operator="lessThan">
      <formula>0</formula>
    </cfRule>
  </conditionalFormatting>
  <conditionalFormatting sqref="G17:I17">
    <cfRule type="cellIs" dxfId="151" priority="7" operator="lessThan">
      <formula>0</formula>
    </cfRule>
  </conditionalFormatting>
  <conditionalFormatting sqref="G18:I18">
    <cfRule type="cellIs" dxfId="150" priority="6" operator="lessThan">
      <formula>0</formula>
    </cfRule>
  </conditionalFormatting>
  <conditionalFormatting sqref="O43:P44">
    <cfRule type="cellIs" dxfId="149" priority="5" operator="lessThan">
      <formula>0</formula>
    </cfRule>
  </conditionalFormatting>
  <conditionalFormatting sqref="L48:M49">
    <cfRule type="cellIs" dxfId="148" priority="4" operator="lessThan">
      <formula>0</formula>
    </cfRule>
  </conditionalFormatting>
  <conditionalFormatting sqref="S54 X50:X53">
    <cfRule type="cellIs" dxfId="147" priority="3" stopIfTrue="1" operator="lessThan">
      <formula>0</formula>
    </cfRule>
  </conditionalFormatting>
  <conditionalFormatting sqref="S54 X50:X53">
    <cfRule type="cellIs" dxfId="146" priority="2" stopIfTrue="1" operator="lessThan">
      <formula>0</formula>
    </cfRule>
  </conditionalFormatting>
  <conditionalFormatting sqref="M54:N54 L50:M50 L53:M53">
    <cfRule type="cellIs" dxfId="145" priority="1" operator="lessThan">
      <formula>0</formula>
    </cfRule>
  </conditionalFormatting>
  <dataValidations count="9">
    <dataValidation type="whole" allowBlank="1" showInputMessage="1" showErrorMessage="1" error="Solo introduzca números" sqref="G15:G17 Q39:Q40 P15:P17 M15:M17 J15:J17 R40">
      <formula1>0</formula1>
      <formula2>99999</formula2>
    </dataValidation>
    <dataValidation allowBlank="1" prompt="Seleccione el mes de la lista, posiciónese en la flecha de la derecha" sqref="B9:E9"/>
    <dataValidation type="whole" operator="greaterThanOrEqual" allowBlank="1" showInputMessage="1" showErrorMessage="1" error="Verifique los Datos Introducidos" sqref="O43:O44 N48 Q43:Q44 U43:U44 S43:S44 L48:L50 V48:V53 O54 S54 N50:N53 Q54 M54 X50:X53 L53">
      <formula1>0</formula1>
    </dataValidation>
    <dataValidation type="whole" operator="greaterThanOrEqual" allowBlank="1" showInputMessage="1" showErrorMessage="1" error="Los datos introducidos no son los correctos, Favor Verifique." sqref="O24:O25 Q24:S25 P25">
      <formula1>0</formula1>
    </dataValidation>
    <dataValidation allowBlank="1" showInputMessage="1" sqref="C7:T7"/>
    <dataValidation allowBlank="1" prompt="Seleccione un departamento de la lista, posiciónese en la flecha de la derecha" sqref="V8:Z8"/>
    <dataValidation allowBlank="1" prompt="Seleccione el municipio de la lista, posiciónese en la flecha de la derecha" sqref="C8:M8"/>
    <dataValidation allowBlank="1" error="Solo introduzca números" sqref="T15:T17"/>
    <dataValidation type="whole" operator="greaterThanOrEqual" allowBlank="1" showInputMessage="1" showErrorMessage="1" sqref="I23:J25">
      <formula1>0</formula1>
    </dataValidation>
  </dataValidations>
  <printOptions horizontalCentered="1"/>
  <pageMargins left="0.25" right="0.23622047244094491" top="0.25" bottom="0.19" header="0" footer="0"/>
  <pageSetup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7"/>
  <sheetViews>
    <sheetView view="pageBreakPreview" zoomScaleSheetLayoutView="100" workbookViewId="0">
      <selection activeCell="H9" sqref="H9:J9"/>
    </sheetView>
  </sheetViews>
  <sheetFormatPr baseColWidth="10" defaultColWidth="11.42578125" defaultRowHeight="9"/>
  <cols>
    <col min="1" max="2" width="4.7109375" style="3" customWidth="1"/>
    <col min="3" max="3" width="4.42578125" style="3" customWidth="1"/>
    <col min="4" max="4" width="4.7109375" style="3" customWidth="1"/>
    <col min="5" max="5" width="4.42578125" style="3" customWidth="1"/>
    <col min="6" max="6" width="4.7109375" style="3" customWidth="1"/>
    <col min="7" max="11" width="3.7109375" style="3" customWidth="1"/>
    <col min="12" max="12" width="3.7109375" style="2" customWidth="1"/>
    <col min="13" max="14" width="3.7109375" style="3" customWidth="1"/>
    <col min="15" max="18" width="3.85546875" style="3" customWidth="1"/>
    <col min="19" max="26" width="3.7109375" style="3" customWidth="1"/>
    <col min="27" max="16384" width="11.42578125" style="3"/>
  </cols>
  <sheetData>
    <row r="1" spans="1:26" s="1" customFormat="1" ht="11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  <c r="V1" s="53"/>
      <c r="W1" s="53"/>
      <c r="X1" s="53"/>
      <c r="Y1" s="52"/>
    </row>
    <row r="2" spans="1:26" s="1" customFormat="1" ht="14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6" s="1" customFormat="1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s="4" customForma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6" s="5" customFormat="1" ht="28.5" customHeight="1">
      <c r="A5" s="84" t="s">
        <v>81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s="5" customFormat="1" ht="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6" s="5" customFormat="1" ht="18" customHeight="1">
      <c r="A7" s="8" t="s">
        <v>0</v>
      </c>
      <c r="B7" s="9"/>
      <c r="C7" s="85" t="s">
        <v>85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10" t="s">
        <v>55</v>
      </c>
      <c r="W7" s="6"/>
      <c r="X7" s="6"/>
      <c r="Y7" s="6"/>
    </row>
    <row r="8" spans="1:26" s="5" customFormat="1" ht="21" customHeight="1">
      <c r="A8" s="8" t="s">
        <v>1</v>
      </c>
      <c r="B8" s="9"/>
      <c r="C8" s="59" t="s">
        <v>39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64" t="s">
        <v>2</v>
      </c>
      <c r="P8" s="164"/>
      <c r="Q8" s="164"/>
      <c r="R8" s="164"/>
      <c r="S8" s="164"/>
      <c r="T8" s="164"/>
      <c r="U8" s="164"/>
      <c r="V8" s="165" t="s">
        <v>39</v>
      </c>
      <c r="W8" s="165"/>
      <c r="X8" s="165"/>
      <c r="Y8" s="165"/>
      <c r="Z8" s="165"/>
    </row>
    <row r="9" spans="1:26" s="5" customFormat="1" ht="20.45" customHeight="1">
      <c r="A9" s="8" t="s">
        <v>3</v>
      </c>
      <c r="B9" s="166" t="s">
        <v>104</v>
      </c>
      <c r="C9" s="166"/>
      <c r="D9" s="166"/>
      <c r="E9" s="166"/>
      <c r="G9" s="9" t="s">
        <v>5</v>
      </c>
      <c r="H9" s="167"/>
      <c r="I9" s="167"/>
      <c r="J9" s="167"/>
      <c r="K9" s="41"/>
      <c r="L9" s="164" t="s">
        <v>6</v>
      </c>
      <c r="M9" s="164"/>
      <c r="N9" s="164"/>
      <c r="O9" s="168"/>
      <c r="P9" s="168"/>
      <c r="Q9" s="168"/>
      <c r="R9" s="168"/>
      <c r="S9" s="168"/>
      <c r="T9" s="168"/>
      <c r="U9" s="168"/>
      <c r="V9" s="9" t="s">
        <v>7</v>
      </c>
      <c r="W9" s="169"/>
      <c r="X9" s="169"/>
      <c r="Y9" s="169"/>
      <c r="Z9" s="169"/>
    </row>
    <row r="10" spans="1:26" s="5" customFormat="1" ht="4.5" customHeight="1">
      <c r="A10" s="42"/>
      <c r="B10" s="43"/>
      <c r="C10" s="43"/>
      <c r="G10" s="43"/>
      <c r="H10" s="43"/>
      <c r="I10" s="43"/>
      <c r="J10" s="43"/>
      <c r="K10" s="43"/>
      <c r="L10" s="44"/>
      <c r="O10" s="43"/>
      <c r="P10" s="43"/>
      <c r="Q10" s="43"/>
      <c r="R10" s="43"/>
      <c r="S10" s="43"/>
      <c r="T10" s="43"/>
      <c r="U10" s="43"/>
      <c r="V10" s="43"/>
    </row>
    <row r="11" spans="1:26" s="5" customFormat="1" ht="15.6" customHeight="1">
      <c r="A11" s="176" t="s">
        <v>8</v>
      </c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45"/>
      <c r="Q11" s="45"/>
      <c r="R11" s="45"/>
      <c r="S11" s="45"/>
      <c r="V11" s="11"/>
      <c r="W11" s="12"/>
    </row>
    <row r="12" spans="1:26" s="4" customFormat="1" ht="11.4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46"/>
      <c r="O12" s="13"/>
      <c r="P12" s="13"/>
      <c r="Q12" s="13"/>
      <c r="R12" s="13"/>
      <c r="S12" s="13"/>
      <c r="U12" s="13"/>
      <c r="V12" s="13"/>
      <c r="W12" s="13"/>
      <c r="X12" s="5"/>
      <c r="Y12" s="5"/>
      <c r="Z12" s="5"/>
    </row>
    <row r="13" spans="1:26" s="4" customFormat="1" ht="11.25" customHeight="1">
      <c r="A13" s="170" t="s">
        <v>17</v>
      </c>
      <c r="B13" s="171"/>
      <c r="C13" s="171"/>
      <c r="D13" s="171"/>
      <c r="E13" s="171"/>
      <c r="F13" s="172"/>
      <c r="G13" s="178" t="s">
        <v>9</v>
      </c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</row>
    <row r="14" spans="1:26" s="4" customFormat="1" ht="13.15" customHeight="1">
      <c r="A14" s="173"/>
      <c r="B14" s="174"/>
      <c r="C14" s="174"/>
      <c r="D14" s="174"/>
      <c r="E14" s="174"/>
      <c r="F14" s="175"/>
      <c r="G14" s="73" t="s">
        <v>10</v>
      </c>
      <c r="H14" s="74"/>
      <c r="I14" s="75"/>
      <c r="J14" s="71" t="s">
        <v>11</v>
      </c>
      <c r="K14" s="71"/>
      <c r="L14" s="71"/>
      <c r="M14" s="83" t="s">
        <v>12</v>
      </c>
      <c r="N14" s="83"/>
      <c r="O14" s="83"/>
      <c r="P14" s="71" t="s">
        <v>13</v>
      </c>
      <c r="Q14" s="71"/>
      <c r="R14" s="71"/>
      <c r="S14" s="71"/>
      <c r="T14" s="71" t="s">
        <v>14</v>
      </c>
      <c r="U14" s="71"/>
      <c r="V14" s="71"/>
      <c r="W14" s="71"/>
      <c r="X14" s="73" t="s">
        <v>45</v>
      </c>
      <c r="Y14" s="74"/>
      <c r="Z14" s="75"/>
    </row>
    <row r="15" spans="1:26" ht="20.45" customHeight="1">
      <c r="A15" s="161" t="s">
        <v>46</v>
      </c>
      <c r="B15" s="162"/>
      <c r="C15" s="162"/>
      <c r="D15" s="162"/>
      <c r="E15" s="162"/>
      <c r="F15" s="163"/>
      <c r="G15" s="221">
        <f>JULIO!T15</f>
        <v>0</v>
      </c>
      <c r="H15" s="222"/>
      <c r="I15" s="223"/>
      <c r="J15" s="82"/>
      <c r="K15" s="82"/>
      <c r="L15" s="82"/>
      <c r="M15" s="82"/>
      <c r="N15" s="82"/>
      <c r="O15" s="82"/>
      <c r="P15" s="72">
        <f>Y23</f>
        <v>0</v>
      </c>
      <c r="Q15" s="72"/>
      <c r="R15" s="72"/>
      <c r="S15" s="72"/>
      <c r="T15" s="72">
        <f>G15+J15+M15-P15</f>
        <v>0</v>
      </c>
      <c r="U15" s="72"/>
      <c r="V15" s="72"/>
      <c r="W15" s="72"/>
      <c r="X15" s="76"/>
      <c r="Y15" s="77"/>
      <c r="Z15" s="78"/>
    </row>
    <row r="16" spans="1:26" ht="20.45" customHeight="1">
      <c r="A16" s="161" t="s">
        <v>47</v>
      </c>
      <c r="B16" s="162"/>
      <c r="C16" s="162"/>
      <c r="D16" s="162"/>
      <c r="E16" s="162"/>
      <c r="F16" s="163"/>
      <c r="G16" s="221">
        <f>JULIO!T16</f>
        <v>0</v>
      </c>
      <c r="H16" s="222"/>
      <c r="I16" s="223"/>
      <c r="J16" s="82"/>
      <c r="K16" s="82"/>
      <c r="L16" s="82"/>
      <c r="M16" s="82"/>
      <c r="N16" s="82"/>
      <c r="O16" s="82"/>
      <c r="P16" s="72">
        <f>Y24</f>
        <v>0</v>
      </c>
      <c r="Q16" s="72"/>
      <c r="R16" s="72"/>
      <c r="S16" s="72"/>
      <c r="T16" s="72">
        <f>G16+J16+M16-P16</f>
        <v>0</v>
      </c>
      <c r="U16" s="72"/>
      <c r="V16" s="72"/>
      <c r="W16" s="72"/>
      <c r="X16" s="76"/>
      <c r="Y16" s="77"/>
      <c r="Z16" s="78"/>
    </row>
    <row r="17" spans="1:26" ht="20.45" customHeight="1">
      <c r="A17" s="161" t="s">
        <v>48</v>
      </c>
      <c r="B17" s="162"/>
      <c r="C17" s="162"/>
      <c r="D17" s="162"/>
      <c r="E17" s="162"/>
      <c r="F17" s="163"/>
      <c r="G17" s="221">
        <f>JULIO!T17</f>
        <v>0</v>
      </c>
      <c r="H17" s="222"/>
      <c r="I17" s="223"/>
      <c r="J17" s="82"/>
      <c r="K17" s="82"/>
      <c r="L17" s="82"/>
      <c r="M17" s="82"/>
      <c r="N17" s="82"/>
      <c r="O17" s="82"/>
      <c r="P17" s="72">
        <f>Y25</f>
        <v>0</v>
      </c>
      <c r="Q17" s="72"/>
      <c r="R17" s="72"/>
      <c r="S17" s="72"/>
      <c r="T17" s="72">
        <f>G17+J17+M17-P17</f>
        <v>0</v>
      </c>
      <c r="U17" s="72"/>
      <c r="V17" s="72"/>
      <c r="W17" s="72"/>
      <c r="X17" s="76"/>
      <c r="Y17" s="77"/>
      <c r="Z17" s="78"/>
    </row>
    <row r="18" spans="1:26" ht="21" customHeight="1">
      <c r="A18" s="93" t="s">
        <v>15</v>
      </c>
      <c r="B18" s="94"/>
      <c r="C18" s="94"/>
      <c r="D18" s="94"/>
      <c r="E18" s="94"/>
      <c r="F18" s="95"/>
      <c r="G18" s="79">
        <f>SUM(G15:I17)</f>
        <v>0</v>
      </c>
      <c r="H18" s="80"/>
      <c r="I18" s="81"/>
      <c r="J18" s="70">
        <f>SUM(J15:L17)</f>
        <v>0</v>
      </c>
      <c r="K18" s="70"/>
      <c r="L18" s="70"/>
      <c r="M18" s="70">
        <f>SUM(M15:O17)</f>
        <v>0</v>
      </c>
      <c r="N18" s="70"/>
      <c r="O18" s="70"/>
      <c r="P18" s="70">
        <f>SUM(P15:S17)</f>
        <v>0</v>
      </c>
      <c r="Q18" s="70"/>
      <c r="R18" s="70"/>
      <c r="S18" s="70"/>
      <c r="T18" s="70">
        <f>SUM(T15:W17)</f>
        <v>0</v>
      </c>
      <c r="U18" s="70"/>
      <c r="V18" s="70"/>
      <c r="W18" s="70"/>
      <c r="X18" s="79">
        <f>SUM(X15:Z17)</f>
        <v>0</v>
      </c>
      <c r="Y18" s="80"/>
      <c r="Z18" s="81"/>
    </row>
    <row r="19" spans="1:26" ht="9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4"/>
      <c r="M19" s="4"/>
      <c r="N19" s="4"/>
      <c r="O19" s="13"/>
      <c r="P19" s="13"/>
      <c r="Q19" s="13"/>
      <c r="R19" s="13"/>
      <c r="S19" s="13"/>
      <c r="T19" s="13"/>
      <c r="U19" s="13"/>
      <c r="V19" s="13"/>
      <c r="X19" s="4"/>
      <c r="Y19" s="4"/>
    </row>
    <row r="20" spans="1:26" s="15" customFormat="1" ht="15" customHeight="1">
      <c r="A20" s="88" t="s">
        <v>80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</row>
    <row r="21" spans="1:26" s="15" customFormat="1" ht="10.15" customHeight="1">
      <c r="A21" s="170" t="s">
        <v>17</v>
      </c>
      <c r="B21" s="171"/>
      <c r="C21" s="171"/>
      <c r="D21" s="171"/>
      <c r="E21" s="171"/>
      <c r="F21" s="172"/>
      <c r="G21" s="88" t="s">
        <v>49</v>
      </c>
      <c r="H21" s="89"/>
      <c r="I21" s="89"/>
      <c r="J21" s="89"/>
      <c r="K21" s="89"/>
      <c r="L21" s="90"/>
      <c r="M21" s="179" t="s">
        <v>54</v>
      </c>
      <c r="N21" s="180"/>
      <c r="O21" s="179" t="s">
        <v>53</v>
      </c>
      <c r="P21" s="180"/>
      <c r="Q21" s="179" t="s">
        <v>56</v>
      </c>
      <c r="R21" s="180"/>
      <c r="S21" s="179" t="s">
        <v>57</v>
      </c>
      <c r="T21" s="180"/>
      <c r="U21" s="179" t="s">
        <v>58</v>
      </c>
      <c r="V21" s="180"/>
      <c r="W21" s="179" t="s">
        <v>18</v>
      </c>
      <c r="X21" s="180"/>
      <c r="Y21" s="170" t="s">
        <v>16</v>
      </c>
      <c r="Z21" s="172"/>
    </row>
    <row r="22" spans="1:26" s="15" customFormat="1" ht="15.6" customHeight="1">
      <c r="A22" s="173"/>
      <c r="B22" s="174"/>
      <c r="C22" s="174"/>
      <c r="D22" s="174"/>
      <c r="E22" s="174"/>
      <c r="F22" s="175"/>
      <c r="G22" s="185" t="s">
        <v>50</v>
      </c>
      <c r="H22" s="186"/>
      <c r="I22" s="185" t="s">
        <v>51</v>
      </c>
      <c r="J22" s="186"/>
      <c r="K22" s="185" t="s">
        <v>52</v>
      </c>
      <c r="L22" s="186"/>
      <c r="M22" s="181"/>
      <c r="N22" s="182"/>
      <c r="O22" s="181"/>
      <c r="P22" s="182"/>
      <c r="Q22" s="181"/>
      <c r="R22" s="182"/>
      <c r="S22" s="181"/>
      <c r="T22" s="182"/>
      <c r="U22" s="181"/>
      <c r="V22" s="182"/>
      <c r="W22" s="181"/>
      <c r="X22" s="182"/>
      <c r="Y22" s="173"/>
      <c r="Z22" s="175"/>
    </row>
    <row r="23" spans="1:26" s="15" customFormat="1" ht="19.899999999999999" customHeight="1">
      <c r="A23" s="161" t="s">
        <v>46</v>
      </c>
      <c r="B23" s="162"/>
      <c r="C23" s="162"/>
      <c r="D23" s="162"/>
      <c r="E23" s="162"/>
      <c r="F23" s="163"/>
      <c r="G23" s="183"/>
      <c r="H23" s="184"/>
      <c r="I23" s="183"/>
      <c r="J23" s="184"/>
      <c r="K23" s="183"/>
      <c r="L23" s="184"/>
      <c r="M23" s="183"/>
      <c r="N23" s="184"/>
      <c r="O23" s="183"/>
      <c r="P23" s="184"/>
      <c r="Q23" s="183"/>
      <c r="R23" s="184"/>
      <c r="S23" s="183"/>
      <c r="T23" s="184"/>
      <c r="U23" s="183"/>
      <c r="V23" s="184"/>
      <c r="W23" s="183"/>
      <c r="X23" s="184"/>
      <c r="Y23" s="116">
        <f>SUM(G23:X23)</f>
        <v>0</v>
      </c>
      <c r="Z23" s="117"/>
    </row>
    <row r="24" spans="1:26" s="15" customFormat="1" ht="19.899999999999999" customHeight="1">
      <c r="A24" s="161" t="s">
        <v>47</v>
      </c>
      <c r="B24" s="162"/>
      <c r="C24" s="162"/>
      <c r="D24" s="162"/>
      <c r="E24" s="162"/>
      <c r="F24" s="163"/>
      <c r="G24" s="189"/>
      <c r="H24" s="187"/>
      <c r="I24" s="187"/>
      <c r="J24" s="187"/>
      <c r="K24" s="187"/>
      <c r="L24" s="188"/>
      <c r="M24" s="183"/>
      <c r="N24" s="184"/>
      <c r="O24" s="189"/>
      <c r="P24" s="188"/>
      <c r="Q24" s="183"/>
      <c r="R24" s="184"/>
      <c r="S24" s="183"/>
      <c r="T24" s="184"/>
      <c r="U24" s="183"/>
      <c r="V24" s="184"/>
      <c r="W24" s="183"/>
      <c r="X24" s="184"/>
      <c r="Y24" s="116">
        <f t="shared" ref="Y24:Y25" si="0">SUM(G24:X24)</f>
        <v>0</v>
      </c>
      <c r="Z24" s="117"/>
    </row>
    <row r="25" spans="1:26" s="15" customFormat="1" ht="19.899999999999999" customHeight="1">
      <c r="A25" s="161" t="s">
        <v>48</v>
      </c>
      <c r="B25" s="162"/>
      <c r="C25" s="162"/>
      <c r="D25" s="162"/>
      <c r="E25" s="162"/>
      <c r="F25" s="163"/>
      <c r="G25" s="189"/>
      <c r="H25" s="187"/>
      <c r="I25" s="187"/>
      <c r="J25" s="187"/>
      <c r="K25" s="187"/>
      <c r="L25" s="187"/>
      <c r="M25" s="187"/>
      <c r="N25" s="188"/>
      <c r="O25" s="183"/>
      <c r="P25" s="184"/>
      <c r="Q25" s="183"/>
      <c r="R25" s="184"/>
      <c r="S25" s="183"/>
      <c r="T25" s="184"/>
      <c r="U25" s="183"/>
      <c r="V25" s="184"/>
      <c r="W25" s="183"/>
      <c r="X25" s="184"/>
      <c r="Y25" s="116">
        <f t="shared" si="0"/>
        <v>0</v>
      </c>
      <c r="Z25" s="117"/>
    </row>
    <row r="26" spans="1:26" s="15" customFormat="1" ht="15" customHeight="1">
      <c r="A26" s="93" t="s">
        <v>59</v>
      </c>
      <c r="B26" s="94"/>
      <c r="C26" s="94"/>
      <c r="D26" s="94"/>
      <c r="E26" s="94"/>
      <c r="F26" s="95"/>
      <c r="G26" s="116">
        <f t="shared" ref="G26:Q26" si="1">SUM(G23:H25)</f>
        <v>0</v>
      </c>
      <c r="H26" s="117"/>
      <c r="I26" s="116">
        <f t="shared" si="1"/>
        <v>0</v>
      </c>
      <c r="J26" s="117"/>
      <c r="K26" s="116">
        <f t="shared" si="1"/>
        <v>0</v>
      </c>
      <c r="L26" s="117"/>
      <c r="M26" s="116">
        <f t="shared" si="1"/>
        <v>0</v>
      </c>
      <c r="N26" s="117"/>
      <c r="O26" s="116">
        <f t="shared" si="1"/>
        <v>0</v>
      </c>
      <c r="P26" s="117"/>
      <c r="Q26" s="116">
        <f t="shared" si="1"/>
        <v>0</v>
      </c>
      <c r="R26" s="117"/>
      <c r="S26" s="116">
        <f>SUM(S23:T25)</f>
        <v>0</v>
      </c>
      <c r="T26" s="117"/>
      <c r="U26" s="116">
        <f>SUM(U23:V25)</f>
        <v>0</v>
      </c>
      <c r="V26" s="117"/>
      <c r="W26" s="116">
        <f>SUM(W23:X25)</f>
        <v>0</v>
      </c>
      <c r="X26" s="117"/>
      <c r="Y26" s="116">
        <f>SUM(Y23:Z25)</f>
        <v>0</v>
      </c>
      <c r="Z26" s="117"/>
    </row>
    <row r="27" spans="1:26" s="4" customFormat="1" ht="9.6" customHeight="1">
      <c r="L27" s="14"/>
      <c r="O27" s="13"/>
      <c r="P27" s="13"/>
      <c r="Q27" s="13"/>
      <c r="R27" s="13"/>
      <c r="S27" s="13"/>
      <c r="T27" s="13"/>
      <c r="U27" s="13"/>
      <c r="V27" s="13"/>
      <c r="W27" s="13"/>
    </row>
    <row r="28" spans="1:26" s="4" customFormat="1" ht="13.9" customHeight="1">
      <c r="A28" s="147" t="s">
        <v>45</v>
      </c>
      <c r="B28" s="148"/>
      <c r="C28" s="148"/>
      <c r="D28" s="148"/>
      <c r="E28" s="149"/>
      <c r="G28" s="139" t="s">
        <v>110</v>
      </c>
      <c r="H28" s="140"/>
      <c r="I28" s="140"/>
      <c r="J28" s="140"/>
      <c r="K28" s="140"/>
      <c r="L28" s="140"/>
      <c r="M28" s="140"/>
      <c r="N28" s="140"/>
      <c r="O28" s="140"/>
      <c r="P28" s="141"/>
      <c r="R28" s="147" t="s">
        <v>118</v>
      </c>
      <c r="S28" s="148"/>
      <c r="T28" s="148"/>
      <c r="U28" s="148"/>
      <c r="V28" s="148"/>
      <c r="W28" s="148"/>
      <c r="X28" s="148"/>
      <c r="Y28" s="148"/>
      <c r="Z28" s="149"/>
    </row>
    <row r="29" spans="1:26" s="4" customFormat="1" ht="16.149999999999999" customHeight="1">
      <c r="A29" s="213" t="s">
        <v>69</v>
      </c>
      <c r="B29" s="214"/>
      <c r="C29" s="214"/>
      <c r="D29" s="54"/>
      <c r="E29" s="55"/>
      <c r="G29" s="142" t="s">
        <v>90</v>
      </c>
      <c r="H29" s="143"/>
      <c r="I29" s="143"/>
      <c r="J29" s="143"/>
      <c r="K29" s="144"/>
      <c r="L29" s="91"/>
      <c r="M29" s="154"/>
      <c r="N29" s="92"/>
      <c r="O29" s="209">
        <f>SUM(L29:N30)</f>
        <v>0</v>
      </c>
      <c r="P29" s="210"/>
      <c r="R29" s="147" t="s">
        <v>92</v>
      </c>
      <c r="S29" s="148"/>
      <c r="T29" s="148"/>
      <c r="U29" s="148"/>
      <c r="V29" s="148"/>
      <c r="W29" s="132" t="s">
        <v>129</v>
      </c>
      <c r="X29" s="134"/>
      <c r="Y29" s="132" t="s">
        <v>130</v>
      </c>
      <c r="Z29" s="134"/>
    </row>
    <row r="30" spans="1:26" s="4" customFormat="1" ht="16.149999999999999" customHeight="1">
      <c r="A30" s="213" t="s">
        <v>70</v>
      </c>
      <c r="B30" s="214"/>
      <c r="C30" s="214"/>
      <c r="D30" s="54"/>
      <c r="E30" s="55"/>
      <c r="G30" s="142" t="s">
        <v>88</v>
      </c>
      <c r="H30" s="143"/>
      <c r="I30" s="143"/>
      <c r="J30" s="143"/>
      <c r="K30" s="144"/>
      <c r="L30" s="91"/>
      <c r="M30" s="154"/>
      <c r="N30" s="92"/>
      <c r="O30" s="211"/>
      <c r="P30" s="212"/>
      <c r="R30" s="213" t="s">
        <v>93</v>
      </c>
      <c r="S30" s="214"/>
      <c r="T30" s="214"/>
      <c r="U30" s="214"/>
      <c r="V30" s="218"/>
      <c r="W30" s="54"/>
      <c r="X30" s="55"/>
      <c r="Y30" s="54"/>
      <c r="Z30" s="55"/>
    </row>
    <row r="31" spans="1:26" s="4" customFormat="1" ht="14.45" customHeight="1">
      <c r="A31" s="213" t="s">
        <v>75</v>
      </c>
      <c r="B31" s="214"/>
      <c r="C31" s="214"/>
      <c r="D31" s="54"/>
      <c r="E31" s="55"/>
      <c r="G31" s="128" t="s">
        <v>89</v>
      </c>
      <c r="H31" s="129"/>
      <c r="I31" s="132" t="s">
        <v>67</v>
      </c>
      <c r="J31" s="133"/>
      <c r="K31" s="133"/>
      <c r="L31" s="134"/>
      <c r="M31" s="132" t="s">
        <v>68</v>
      </c>
      <c r="N31" s="133"/>
      <c r="O31" s="133"/>
      <c r="P31" s="134"/>
      <c r="R31" s="213" t="s">
        <v>94</v>
      </c>
      <c r="S31" s="214"/>
      <c r="T31" s="214"/>
      <c r="U31" s="214"/>
      <c r="V31" s="218"/>
      <c r="W31" s="54"/>
      <c r="X31" s="55"/>
      <c r="Y31" s="54"/>
      <c r="Z31" s="55"/>
    </row>
    <row r="32" spans="1:26" s="4" customFormat="1" ht="15.6" customHeight="1">
      <c r="A32" s="213" t="s">
        <v>71</v>
      </c>
      <c r="B32" s="214"/>
      <c r="C32" s="214"/>
      <c r="D32" s="54"/>
      <c r="E32" s="55"/>
      <c r="G32" s="130"/>
      <c r="H32" s="131"/>
      <c r="I32" s="135" t="s">
        <v>86</v>
      </c>
      <c r="J32" s="136"/>
      <c r="K32" s="137" t="s">
        <v>128</v>
      </c>
      <c r="L32" s="138"/>
      <c r="M32" s="135" t="s">
        <v>87</v>
      </c>
      <c r="N32" s="136"/>
      <c r="O32" s="137" t="s">
        <v>128</v>
      </c>
      <c r="P32" s="138"/>
      <c r="R32" s="213" t="s">
        <v>95</v>
      </c>
      <c r="S32" s="214"/>
      <c r="T32" s="214"/>
      <c r="U32" s="214"/>
      <c r="V32" s="218"/>
      <c r="W32" s="54"/>
      <c r="X32" s="55"/>
      <c r="Y32" s="54"/>
      <c r="Z32" s="55"/>
    </row>
    <row r="33" spans="1:26" s="14" customFormat="1" ht="17.45" customHeight="1">
      <c r="A33" s="213" t="s">
        <v>72</v>
      </c>
      <c r="B33" s="214"/>
      <c r="C33" s="214"/>
      <c r="D33" s="54"/>
      <c r="E33" s="55"/>
      <c r="G33" s="142" t="s">
        <v>61</v>
      </c>
      <c r="H33" s="144"/>
      <c r="I33" s="54"/>
      <c r="J33" s="55"/>
      <c r="K33" s="54"/>
      <c r="L33" s="55"/>
      <c r="M33" s="54"/>
      <c r="N33" s="55"/>
      <c r="O33" s="54"/>
      <c r="P33" s="55"/>
      <c r="R33" s="213" t="s">
        <v>96</v>
      </c>
      <c r="S33" s="214"/>
      <c r="T33" s="214"/>
      <c r="U33" s="214"/>
      <c r="V33" s="218"/>
      <c r="W33" s="54"/>
      <c r="X33" s="55"/>
      <c r="Y33" s="54"/>
      <c r="Z33" s="55"/>
    </row>
    <row r="34" spans="1:26" s="14" customFormat="1" ht="17.45" customHeight="1">
      <c r="A34" s="213" t="s">
        <v>73</v>
      </c>
      <c r="B34" s="214"/>
      <c r="C34" s="214"/>
      <c r="D34" s="54"/>
      <c r="E34" s="55"/>
      <c r="G34" s="142" t="s">
        <v>62</v>
      </c>
      <c r="H34" s="144"/>
      <c r="I34" s="54"/>
      <c r="J34" s="55"/>
      <c r="K34" s="54"/>
      <c r="L34" s="55"/>
      <c r="M34" s="54"/>
      <c r="N34" s="55"/>
      <c r="O34" s="54"/>
      <c r="P34" s="55"/>
      <c r="R34" s="213" t="s">
        <v>97</v>
      </c>
      <c r="S34" s="214"/>
      <c r="T34" s="214"/>
      <c r="U34" s="214"/>
      <c r="V34" s="218"/>
      <c r="W34" s="54"/>
      <c r="X34" s="55"/>
      <c r="Y34" s="54"/>
      <c r="Z34" s="55"/>
    </row>
    <row r="35" spans="1:26" s="14" customFormat="1" ht="17.45" customHeight="1">
      <c r="A35" s="213" t="s">
        <v>74</v>
      </c>
      <c r="B35" s="214"/>
      <c r="C35" s="214"/>
      <c r="D35" s="54"/>
      <c r="E35" s="55"/>
      <c r="G35" s="139" t="s">
        <v>63</v>
      </c>
      <c r="H35" s="141"/>
      <c r="I35" s="152">
        <f>SUM(I33:J34)</f>
        <v>0</v>
      </c>
      <c r="J35" s="153"/>
      <c r="K35" s="152">
        <f>SUM(K33:L34)</f>
        <v>0</v>
      </c>
      <c r="L35" s="153"/>
      <c r="M35" s="152">
        <f>SUM(M33:N34)</f>
        <v>0</v>
      </c>
      <c r="N35" s="153"/>
      <c r="O35" s="152">
        <f>SUM(O33:P34)</f>
        <v>0</v>
      </c>
      <c r="P35" s="153"/>
      <c r="R35" s="213" t="s">
        <v>111</v>
      </c>
      <c r="S35" s="214"/>
      <c r="T35" s="214"/>
      <c r="U35" s="214"/>
      <c r="V35" s="218"/>
      <c r="W35" s="54"/>
      <c r="X35" s="55"/>
      <c r="Y35" s="54"/>
      <c r="Z35" s="55"/>
    </row>
    <row r="36" spans="1:26" s="14" customFormat="1" ht="17.45" customHeight="1">
      <c r="A36" s="215" t="s">
        <v>77</v>
      </c>
      <c r="B36" s="216"/>
      <c r="C36" s="217"/>
      <c r="D36" s="152">
        <f>SUM(D29:E35)</f>
        <v>0</v>
      </c>
      <c r="E36" s="153"/>
      <c r="R36" s="213" t="s">
        <v>112</v>
      </c>
      <c r="S36" s="214"/>
      <c r="T36" s="214"/>
      <c r="U36" s="214"/>
      <c r="V36" s="218"/>
      <c r="W36" s="54"/>
      <c r="X36" s="55"/>
      <c r="Y36" s="54"/>
      <c r="Z36" s="55"/>
    </row>
    <row r="37" spans="1:26" s="14" customFormat="1" ht="13.5" customHeight="1">
      <c r="G37" s="147" t="s">
        <v>65</v>
      </c>
      <c r="H37" s="148"/>
      <c r="I37" s="148"/>
      <c r="J37" s="148"/>
      <c r="K37" s="148"/>
      <c r="L37" s="148"/>
      <c r="M37" s="148"/>
      <c r="N37" s="148"/>
      <c r="O37" s="148"/>
      <c r="P37" s="149"/>
      <c r="R37" s="206" t="s">
        <v>98</v>
      </c>
      <c r="S37" s="207"/>
      <c r="T37" s="207"/>
      <c r="U37" s="207"/>
      <c r="V37" s="207"/>
      <c r="W37" s="207"/>
      <c r="X37" s="207"/>
      <c r="Y37" s="207"/>
      <c r="Z37" s="208"/>
    </row>
    <row r="38" spans="1:26" s="14" customFormat="1" ht="17.25" customHeight="1">
      <c r="A38" s="96" t="s">
        <v>66</v>
      </c>
      <c r="B38" s="97"/>
      <c r="C38" s="97"/>
      <c r="D38" s="97"/>
      <c r="E38" s="98"/>
      <c r="G38" s="64" t="s">
        <v>19</v>
      </c>
      <c r="H38" s="65"/>
      <c r="I38" s="66"/>
      <c r="J38" s="54"/>
      <c r="K38" s="55"/>
      <c r="L38" s="64" t="s">
        <v>25</v>
      </c>
      <c r="M38" s="65"/>
      <c r="N38" s="66"/>
      <c r="O38" s="54"/>
      <c r="P38" s="55"/>
      <c r="R38" s="213" t="s">
        <v>113</v>
      </c>
      <c r="S38" s="214"/>
      <c r="T38" s="214"/>
      <c r="U38" s="214"/>
      <c r="V38" s="218"/>
      <c r="W38" s="54"/>
      <c r="X38" s="55"/>
      <c r="Y38" s="54"/>
      <c r="Z38" s="55"/>
    </row>
    <row r="39" spans="1:26" s="4" customFormat="1" ht="16.5" customHeight="1">
      <c r="A39" s="99" t="s">
        <v>40</v>
      </c>
      <c r="B39" s="100"/>
      <c r="C39" s="101"/>
      <c r="D39" s="54"/>
      <c r="E39" s="55"/>
      <c r="F39" s="14"/>
      <c r="G39" s="64" t="s">
        <v>23</v>
      </c>
      <c r="H39" s="65"/>
      <c r="I39" s="66"/>
      <c r="J39" s="54"/>
      <c r="K39" s="55"/>
      <c r="L39" s="64" t="s">
        <v>27</v>
      </c>
      <c r="M39" s="65"/>
      <c r="N39" s="66"/>
      <c r="O39" s="54"/>
      <c r="P39" s="55"/>
      <c r="Q39" s="16"/>
      <c r="R39" s="206" t="s">
        <v>77</v>
      </c>
      <c r="S39" s="207"/>
      <c r="T39" s="207"/>
      <c r="U39" s="207"/>
      <c r="V39" s="208"/>
      <c r="W39" s="152">
        <f>SUM(W30:X36,W38)</f>
        <v>0</v>
      </c>
      <c r="X39" s="153"/>
      <c r="Y39" s="152">
        <f>SUM(Y30:Z36,Y38)</f>
        <v>0</v>
      </c>
      <c r="Z39" s="153"/>
    </row>
    <row r="40" spans="1:26" s="4" customFormat="1" ht="16.5" customHeight="1">
      <c r="A40" s="99" t="s">
        <v>41</v>
      </c>
      <c r="B40" s="100"/>
      <c r="C40" s="101"/>
      <c r="D40" s="54"/>
      <c r="E40" s="55"/>
      <c r="F40" s="14"/>
      <c r="G40" s="48"/>
      <c r="H40" s="48"/>
      <c r="I40" s="48"/>
      <c r="L40" s="14"/>
      <c r="O40" s="50"/>
      <c r="P40" s="50"/>
      <c r="Q40" s="16"/>
      <c r="R40" s="16"/>
    </row>
    <row r="41" spans="1:26" s="4" customFormat="1" ht="16.5" customHeight="1">
      <c r="A41" s="99" t="s">
        <v>60</v>
      </c>
      <c r="B41" s="100"/>
      <c r="C41" s="101"/>
      <c r="D41" s="54"/>
      <c r="E41" s="55"/>
      <c r="F41" s="14"/>
      <c r="I41" s="203" t="s">
        <v>78</v>
      </c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5"/>
    </row>
    <row r="42" spans="1:26" s="51" customFormat="1" ht="16.899999999999999" customHeight="1">
      <c r="A42" s="99" t="s">
        <v>76</v>
      </c>
      <c r="B42" s="100"/>
      <c r="C42" s="101"/>
      <c r="D42" s="54"/>
      <c r="E42" s="55"/>
      <c r="I42" s="200" t="s">
        <v>17</v>
      </c>
      <c r="J42" s="201"/>
      <c r="K42" s="201"/>
      <c r="L42" s="201"/>
      <c r="M42" s="201"/>
      <c r="N42" s="202"/>
      <c r="O42" s="126" t="s">
        <v>20</v>
      </c>
      <c r="P42" s="127"/>
      <c r="Q42" s="126" t="s">
        <v>28</v>
      </c>
      <c r="R42" s="127"/>
      <c r="S42" s="126" t="s">
        <v>21</v>
      </c>
      <c r="T42" s="127"/>
      <c r="U42" s="126" t="s">
        <v>22</v>
      </c>
      <c r="V42" s="127"/>
    </row>
    <row r="43" spans="1:26" s="51" customFormat="1" ht="16.899999999999999" customHeight="1">
      <c r="A43" s="118" t="s">
        <v>16</v>
      </c>
      <c r="B43" s="119"/>
      <c r="C43" s="120"/>
      <c r="D43" s="152">
        <f>SUM(D39:E42)</f>
        <v>0</v>
      </c>
      <c r="E43" s="153"/>
      <c r="I43" s="99" t="s">
        <v>24</v>
      </c>
      <c r="J43" s="100"/>
      <c r="K43" s="100"/>
      <c r="L43" s="100"/>
      <c r="M43" s="100"/>
      <c r="N43" s="101"/>
      <c r="O43" s="219">
        <f>JULIO!U43</f>
        <v>0</v>
      </c>
      <c r="P43" s="220"/>
      <c r="Q43" s="91"/>
      <c r="R43" s="92"/>
      <c r="S43" s="91"/>
      <c r="T43" s="92"/>
      <c r="U43" s="124">
        <f>O43+Q43-S43</f>
        <v>0</v>
      </c>
      <c r="V43" s="125"/>
    </row>
    <row r="44" spans="1:26" s="4" customFormat="1" ht="16.899999999999999" customHeight="1">
      <c r="A44" s="121" t="s">
        <v>64</v>
      </c>
      <c r="B44" s="122"/>
      <c r="C44" s="122"/>
      <c r="D44" s="122"/>
      <c r="E44" s="123"/>
      <c r="I44" s="99" t="s">
        <v>26</v>
      </c>
      <c r="J44" s="100"/>
      <c r="K44" s="100"/>
      <c r="L44" s="100"/>
      <c r="M44" s="100"/>
      <c r="N44" s="101"/>
      <c r="O44" s="219">
        <f>JULIO!U44</f>
        <v>0</v>
      </c>
      <c r="P44" s="220"/>
      <c r="Q44" s="91"/>
      <c r="R44" s="92"/>
      <c r="S44" s="91"/>
      <c r="T44" s="92"/>
      <c r="U44" s="124">
        <f>O44+Q44-S44</f>
        <v>0</v>
      </c>
      <c r="V44" s="125"/>
    </row>
    <row r="45" spans="1:26" s="4" customFormat="1" ht="16.899999999999999" customHeight="1">
      <c r="A45" s="99" t="s">
        <v>42</v>
      </c>
      <c r="B45" s="100"/>
      <c r="C45" s="101"/>
      <c r="D45" s="54"/>
      <c r="E45" s="55"/>
      <c r="H45" s="147" t="s">
        <v>79</v>
      </c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9"/>
    </row>
    <row r="46" spans="1:26" s="4" customFormat="1" ht="16.899999999999999" customHeight="1">
      <c r="A46" s="99" t="s">
        <v>44</v>
      </c>
      <c r="B46" s="100"/>
      <c r="C46" s="101"/>
      <c r="D46" s="54"/>
      <c r="E46" s="55"/>
      <c r="H46" s="194" t="s">
        <v>17</v>
      </c>
      <c r="I46" s="195"/>
      <c r="J46" s="195"/>
      <c r="K46" s="196"/>
      <c r="L46" s="190" t="s">
        <v>20</v>
      </c>
      <c r="M46" s="191"/>
      <c r="N46" s="190" t="s">
        <v>28</v>
      </c>
      <c r="O46" s="191"/>
      <c r="P46" s="139" t="s">
        <v>21</v>
      </c>
      <c r="Q46" s="140"/>
      <c r="R46" s="140"/>
      <c r="S46" s="140"/>
      <c r="T46" s="140"/>
      <c r="U46" s="141"/>
      <c r="V46" s="190" t="s">
        <v>22</v>
      </c>
      <c r="W46" s="191"/>
    </row>
    <row r="47" spans="1:26" s="4" customFormat="1" ht="15.6" customHeight="1">
      <c r="A47" s="99" t="s">
        <v>43</v>
      </c>
      <c r="B47" s="100"/>
      <c r="C47" s="101"/>
      <c r="D47" s="54"/>
      <c r="E47" s="55"/>
      <c r="H47" s="197"/>
      <c r="I47" s="198"/>
      <c r="J47" s="198"/>
      <c r="K47" s="199"/>
      <c r="L47" s="192"/>
      <c r="M47" s="193"/>
      <c r="N47" s="192"/>
      <c r="O47" s="193"/>
      <c r="P47" s="126" t="s">
        <v>115</v>
      </c>
      <c r="Q47" s="127"/>
      <c r="R47" s="126" t="s">
        <v>116</v>
      </c>
      <c r="S47" s="127"/>
      <c r="T47" s="126" t="s">
        <v>117</v>
      </c>
      <c r="U47" s="127"/>
      <c r="V47" s="192"/>
      <c r="W47" s="193"/>
    </row>
    <row r="48" spans="1:26" s="4" customFormat="1" ht="16.5" customHeight="1">
      <c r="A48" s="99" t="s">
        <v>76</v>
      </c>
      <c r="B48" s="100"/>
      <c r="C48" s="101"/>
      <c r="D48" s="54"/>
      <c r="E48" s="55"/>
      <c r="H48" s="132" t="s">
        <v>109</v>
      </c>
      <c r="I48" s="133"/>
      <c r="J48" s="133"/>
      <c r="K48" s="134"/>
      <c r="L48" s="219">
        <f>JULIO!V48</f>
        <v>0</v>
      </c>
      <c r="M48" s="220"/>
      <c r="N48" s="91"/>
      <c r="O48" s="92"/>
      <c r="P48" s="91"/>
      <c r="Q48" s="92"/>
      <c r="R48" s="91"/>
      <c r="S48" s="92"/>
      <c r="T48" s="91"/>
      <c r="U48" s="92"/>
      <c r="V48" s="124">
        <f>L48+N48-(P48+R48+T48)</f>
        <v>0</v>
      </c>
      <c r="W48" s="125"/>
    </row>
    <row r="49" spans="1:26" s="4" customFormat="1" ht="16.899999999999999" customHeight="1">
      <c r="A49" s="118" t="s">
        <v>16</v>
      </c>
      <c r="B49" s="119"/>
      <c r="C49" s="120"/>
      <c r="D49" s="152">
        <f>SUM(D45:E48)</f>
        <v>0</v>
      </c>
      <c r="E49" s="153"/>
      <c r="H49" s="132" t="s">
        <v>114</v>
      </c>
      <c r="I49" s="133"/>
      <c r="J49" s="133"/>
      <c r="K49" s="134"/>
      <c r="L49" s="219">
        <f>JULIO!V49</f>
        <v>0</v>
      </c>
      <c r="M49" s="220"/>
      <c r="N49" s="91"/>
      <c r="O49" s="92"/>
      <c r="P49" s="91"/>
      <c r="Q49" s="154"/>
      <c r="R49" s="154"/>
      <c r="S49" s="154"/>
      <c r="T49" s="154"/>
      <c r="U49" s="92"/>
      <c r="V49" s="124">
        <f>L49+N49-P49</f>
        <v>0</v>
      </c>
      <c r="W49" s="125"/>
    </row>
    <row r="50" spans="1:26" s="4" customFormat="1" ht="16.899999999999999" customHeight="1">
      <c r="J50" s="14"/>
      <c r="K50" s="14"/>
      <c r="L50" s="39"/>
      <c r="M50" s="39"/>
      <c r="N50" s="39"/>
      <c r="O50" s="39"/>
      <c r="P50" s="14"/>
      <c r="Q50" s="14"/>
      <c r="R50" s="14"/>
      <c r="S50" s="14"/>
      <c r="T50" s="14"/>
      <c r="U50" s="14"/>
      <c r="V50" s="39"/>
      <c r="W50" s="39"/>
      <c r="X50" s="40"/>
      <c r="Y50" s="40"/>
    </row>
    <row r="51" spans="1:26" s="4" customFormat="1" ht="16.899999999999999" customHeight="1">
      <c r="D51" s="67" t="s">
        <v>119</v>
      </c>
      <c r="E51" s="67"/>
      <c r="F51" s="67"/>
      <c r="G51" s="67"/>
      <c r="H51" s="61" t="s">
        <v>61</v>
      </c>
      <c r="I51" s="61"/>
      <c r="J51" s="61"/>
      <c r="K51" s="61"/>
      <c r="L51" s="61" t="s">
        <v>62</v>
      </c>
      <c r="M51" s="61"/>
      <c r="N51" s="61"/>
      <c r="O51" s="61"/>
      <c r="P51" s="67" t="s">
        <v>63</v>
      </c>
      <c r="Q51" s="67"/>
      <c r="R51" s="67"/>
      <c r="S51" s="67"/>
      <c r="T51" s="14"/>
      <c r="U51" s="14"/>
      <c r="V51" s="39"/>
      <c r="W51" s="39"/>
      <c r="X51" s="40"/>
      <c r="Y51" s="40"/>
    </row>
    <row r="52" spans="1:26" s="4" customFormat="1" ht="16.899999999999999" customHeight="1">
      <c r="D52" s="67"/>
      <c r="E52" s="67"/>
      <c r="F52" s="67"/>
      <c r="G52" s="67"/>
      <c r="H52" s="68"/>
      <c r="I52" s="68"/>
      <c r="J52" s="68"/>
      <c r="K52" s="68"/>
      <c r="L52" s="68"/>
      <c r="M52" s="68"/>
      <c r="N52" s="68"/>
      <c r="O52" s="68"/>
      <c r="P52" s="69">
        <f>SUM(H52:O52)</f>
        <v>0</v>
      </c>
      <c r="Q52" s="69"/>
      <c r="R52" s="69"/>
      <c r="S52" s="69"/>
      <c r="T52" s="14"/>
      <c r="U52" s="14"/>
      <c r="V52" s="39"/>
      <c r="W52" s="39"/>
      <c r="X52" s="40"/>
      <c r="Y52" s="40"/>
    </row>
    <row r="53" spans="1:26" s="4" customFormat="1" ht="16.899999999999999" customHeight="1">
      <c r="J53" s="14"/>
      <c r="K53" s="14"/>
      <c r="L53" s="39"/>
      <c r="M53" s="39"/>
      <c r="N53" s="39"/>
      <c r="O53" s="39"/>
      <c r="P53" s="14"/>
      <c r="Q53" s="14"/>
      <c r="R53" s="14"/>
      <c r="S53" s="14"/>
      <c r="T53" s="14"/>
      <c r="U53" s="14"/>
      <c r="V53" s="39"/>
      <c r="W53" s="39"/>
      <c r="X53" s="40"/>
      <c r="Y53" s="40"/>
    </row>
    <row r="54" spans="1:26" s="4" customFormat="1" ht="12.6" customHeight="1">
      <c r="H54" s="38"/>
      <c r="I54" s="38"/>
      <c r="J54" s="38"/>
      <c r="K54" s="38"/>
      <c r="L54" s="38"/>
      <c r="M54" s="39"/>
      <c r="N54" s="39"/>
      <c r="O54" s="39"/>
      <c r="P54" s="39"/>
      <c r="Q54" s="39"/>
      <c r="R54" s="39"/>
      <c r="S54" s="40"/>
      <c r="T54" s="40"/>
    </row>
    <row r="55" spans="1:26" ht="13.15" customHeight="1">
      <c r="A55" s="4"/>
      <c r="B55" s="4"/>
      <c r="C55" s="4"/>
      <c r="D55" s="4"/>
      <c r="E55" s="4"/>
      <c r="F55" s="4"/>
      <c r="L55" s="3"/>
    </row>
    <row r="56" spans="1:26" ht="13.15" customHeight="1">
      <c r="A56" s="4"/>
      <c r="B56" s="56" t="s">
        <v>119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6" ht="13.15" customHeight="1">
      <c r="B57" s="57" t="s">
        <v>17</v>
      </c>
      <c r="C57" s="57"/>
      <c r="D57" s="57"/>
      <c r="E57" s="57"/>
      <c r="F57" s="62" t="s">
        <v>82</v>
      </c>
      <c r="G57" s="62"/>
      <c r="H57" s="62"/>
      <c r="I57" s="62"/>
      <c r="J57" s="62"/>
      <c r="K57" s="62"/>
      <c r="L57" s="62"/>
      <c r="M57" s="62"/>
      <c r="N57" s="62"/>
      <c r="O57" s="62"/>
      <c r="P57" s="62" t="s">
        <v>83</v>
      </c>
      <c r="Q57" s="62"/>
      <c r="R57" s="62"/>
      <c r="S57" s="62"/>
      <c r="T57" s="63" t="s">
        <v>84</v>
      </c>
      <c r="U57" s="63"/>
      <c r="V57" s="63" t="s">
        <v>126</v>
      </c>
      <c r="W57" s="63"/>
      <c r="X57" s="63" t="s">
        <v>18</v>
      </c>
      <c r="Y57" s="63"/>
    </row>
    <row r="58" spans="1:26" ht="13.15" customHeight="1">
      <c r="B58" s="57"/>
      <c r="C58" s="57"/>
      <c r="D58" s="57"/>
      <c r="E58" s="57"/>
      <c r="F58" s="61" t="s">
        <v>120</v>
      </c>
      <c r="G58" s="61"/>
      <c r="H58" s="61" t="s">
        <v>121</v>
      </c>
      <c r="I58" s="61"/>
      <c r="J58" s="61" t="s">
        <v>122</v>
      </c>
      <c r="K58" s="61"/>
      <c r="L58" s="61" t="s">
        <v>123</v>
      </c>
      <c r="M58" s="61"/>
      <c r="N58" s="61" t="s">
        <v>18</v>
      </c>
      <c r="O58" s="61"/>
      <c r="P58" s="61" t="s">
        <v>124</v>
      </c>
      <c r="Q58" s="61"/>
      <c r="R58" s="61" t="s">
        <v>125</v>
      </c>
      <c r="S58" s="61"/>
      <c r="T58" s="60"/>
      <c r="U58" s="60"/>
      <c r="V58" s="60"/>
      <c r="W58" s="60"/>
      <c r="X58" s="60"/>
      <c r="Y58" s="60"/>
    </row>
    <row r="59" spans="1:26" ht="18" customHeight="1">
      <c r="B59" s="58" t="s">
        <v>132</v>
      </c>
      <c r="C59" s="58"/>
      <c r="D59" s="58"/>
      <c r="E59" s="58"/>
      <c r="F59" s="54"/>
      <c r="G59" s="55"/>
      <c r="H59" s="54"/>
      <c r="I59" s="55"/>
      <c r="J59" s="54"/>
      <c r="K59" s="55"/>
      <c r="L59" s="54"/>
      <c r="M59" s="55"/>
      <c r="N59" s="54"/>
      <c r="O59" s="55"/>
      <c r="P59" s="54"/>
      <c r="Q59" s="55"/>
      <c r="R59" s="54"/>
      <c r="S59" s="55"/>
      <c r="T59" s="54"/>
      <c r="U59" s="55"/>
      <c r="V59" s="54"/>
      <c r="W59" s="55"/>
      <c r="X59" s="54"/>
      <c r="Y59" s="55"/>
      <c r="Z59" s="49"/>
    </row>
    <row r="60" spans="1:26" ht="18" customHeight="1">
      <c r="B60" s="58" t="s">
        <v>131</v>
      </c>
      <c r="C60" s="58"/>
      <c r="D60" s="58"/>
      <c r="E60" s="58"/>
      <c r="F60" s="54"/>
      <c r="G60" s="55"/>
      <c r="H60" s="54"/>
      <c r="I60" s="55"/>
      <c r="J60" s="54"/>
      <c r="K60" s="55"/>
      <c r="L60" s="54"/>
      <c r="M60" s="55"/>
      <c r="N60" s="54"/>
      <c r="O60" s="55"/>
      <c r="P60" s="54"/>
      <c r="Q60" s="55"/>
      <c r="R60" s="54"/>
      <c r="S60" s="55"/>
      <c r="T60" s="54"/>
      <c r="U60" s="55"/>
      <c r="V60" s="54"/>
      <c r="W60" s="55"/>
      <c r="X60" s="54"/>
      <c r="Y60" s="55"/>
      <c r="Z60" s="49"/>
    </row>
    <row r="61" spans="1:26" ht="13.15" customHeight="1">
      <c r="A61" s="47"/>
      <c r="B61" s="4"/>
      <c r="C61" s="4"/>
      <c r="D61" s="4"/>
      <c r="E61" s="4"/>
      <c r="F61" s="4"/>
      <c r="L61" s="3"/>
    </row>
    <row r="62" spans="1:26" ht="13.15" customHeight="1">
      <c r="A62" s="47"/>
      <c r="B62" s="4"/>
      <c r="C62" s="4"/>
      <c r="D62" s="4"/>
      <c r="E62" s="4"/>
      <c r="F62" s="4"/>
      <c r="L62" s="3"/>
    </row>
    <row r="63" spans="1:26" ht="13.15" customHeight="1">
      <c r="A63" s="47"/>
      <c r="B63" s="56" t="s">
        <v>127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:26" ht="13.15" customHeight="1">
      <c r="A64" s="47"/>
      <c r="B64" s="57" t="s">
        <v>17</v>
      </c>
      <c r="C64" s="57"/>
      <c r="D64" s="57"/>
      <c r="E64" s="57"/>
      <c r="F64" s="67" t="s">
        <v>82</v>
      </c>
      <c r="G64" s="67"/>
      <c r="H64" s="67"/>
      <c r="I64" s="67"/>
      <c r="J64" s="67"/>
      <c r="K64" s="67"/>
      <c r="L64" s="67"/>
      <c r="M64" s="67"/>
      <c r="N64" s="67"/>
      <c r="O64" s="67"/>
      <c r="P64" s="67" t="s">
        <v>83</v>
      </c>
      <c r="Q64" s="67"/>
      <c r="R64" s="67"/>
      <c r="S64" s="67"/>
      <c r="T64" s="60" t="s">
        <v>84</v>
      </c>
      <c r="U64" s="60"/>
      <c r="V64" s="60" t="s">
        <v>126</v>
      </c>
      <c r="W64" s="60"/>
      <c r="X64" s="60" t="s">
        <v>18</v>
      </c>
      <c r="Y64" s="60"/>
    </row>
    <row r="65" spans="1:26" s="4" customFormat="1" ht="13.15" customHeight="1">
      <c r="A65" s="47"/>
      <c r="B65" s="57"/>
      <c r="C65" s="57"/>
      <c r="D65" s="57"/>
      <c r="E65" s="57"/>
      <c r="F65" s="61" t="s">
        <v>120</v>
      </c>
      <c r="G65" s="61"/>
      <c r="H65" s="61" t="s">
        <v>121</v>
      </c>
      <c r="I65" s="61"/>
      <c r="J65" s="61" t="s">
        <v>122</v>
      </c>
      <c r="K65" s="61"/>
      <c r="L65" s="61" t="s">
        <v>123</v>
      </c>
      <c r="M65" s="61"/>
      <c r="N65" s="61" t="s">
        <v>18</v>
      </c>
      <c r="O65" s="61"/>
      <c r="P65" s="61" t="s">
        <v>124</v>
      </c>
      <c r="Q65" s="61"/>
      <c r="R65" s="61" t="s">
        <v>125</v>
      </c>
      <c r="S65" s="61"/>
      <c r="T65" s="60"/>
      <c r="U65" s="60"/>
      <c r="V65" s="60"/>
      <c r="W65" s="60"/>
      <c r="X65" s="60"/>
      <c r="Y65" s="60"/>
    </row>
    <row r="66" spans="1:26" s="4" customFormat="1" ht="18.75" customHeight="1">
      <c r="A66" s="47"/>
      <c r="B66" s="58" t="s">
        <v>132</v>
      </c>
      <c r="C66" s="58"/>
      <c r="D66" s="58"/>
      <c r="E66" s="58"/>
      <c r="F66" s="54"/>
      <c r="G66" s="55"/>
      <c r="H66" s="54"/>
      <c r="I66" s="55"/>
      <c r="J66" s="54"/>
      <c r="K66" s="55"/>
      <c r="L66" s="54"/>
      <c r="M66" s="55"/>
      <c r="N66" s="54"/>
      <c r="O66" s="55"/>
      <c r="P66" s="54"/>
      <c r="Q66" s="55"/>
      <c r="R66" s="54"/>
      <c r="S66" s="55"/>
      <c r="T66" s="54"/>
      <c r="U66" s="55"/>
      <c r="V66" s="54"/>
      <c r="W66" s="55"/>
      <c r="X66" s="54"/>
      <c r="Y66" s="55"/>
    </row>
    <row r="67" spans="1:26" s="4" customFormat="1" ht="18.75" customHeight="1">
      <c r="B67" s="58" t="s">
        <v>131</v>
      </c>
      <c r="C67" s="58"/>
      <c r="D67" s="58"/>
      <c r="E67" s="58"/>
      <c r="F67" s="54"/>
      <c r="G67" s="55"/>
      <c r="H67" s="54"/>
      <c r="I67" s="55"/>
      <c r="J67" s="54"/>
      <c r="K67" s="55"/>
      <c r="L67" s="54"/>
      <c r="M67" s="55"/>
      <c r="N67" s="54"/>
      <c r="O67" s="55"/>
      <c r="P67" s="54"/>
      <c r="Q67" s="55"/>
      <c r="R67" s="54"/>
      <c r="S67" s="55"/>
      <c r="T67" s="54"/>
      <c r="U67" s="55"/>
      <c r="V67" s="54"/>
      <c r="W67" s="55"/>
      <c r="X67" s="54"/>
      <c r="Y67" s="55"/>
    </row>
    <row r="68" spans="1:26" s="4" customFormat="1" ht="13.15" customHeight="1"/>
    <row r="69" spans="1:26" s="4" customFormat="1" ht="13.15" customHeight="1"/>
    <row r="70" spans="1:26" s="4" customFormat="1" ht="13.15" customHeight="1"/>
    <row r="71" spans="1:26" s="32" customFormat="1" ht="13.5" customHeight="1">
      <c r="A71" s="158" t="s">
        <v>29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60"/>
    </row>
    <row r="72" spans="1:26" s="32" customFormat="1" ht="19.5" customHeight="1">
      <c r="A72" s="102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4"/>
    </row>
    <row r="73" spans="1:26" s="18" customFormat="1" ht="8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s="18" customFormat="1" ht="8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s="18" customFormat="1" ht="10.9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s="14" customFormat="1" ht="14.25" customHeight="1">
      <c r="A76" s="105" t="s">
        <v>30</v>
      </c>
      <c r="B76" s="105"/>
      <c r="C76" s="105"/>
      <c r="D76" s="105"/>
    </row>
    <row r="77" spans="1:26" s="14" customFormat="1" ht="14.25" customHeight="1">
      <c r="A77" s="106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8"/>
    </row>
    <row r="78" spans="1:26" s="14" customFormat="1" ht="14.25" customHeight="1">
      <c r="A78" s="109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1"/>
    </row>
    <row r="79" spans="1:26" s="14" customFormat="1" ht="14.25" customHeight="1">
      <c r="A79" s="109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1"/>
    </row>
    <row r="80" spans="1:26" s="14" customFormat="1" ht="14.25" customHeight="1">
      <c r="A80" s="109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1"/>
    </row>
    <row r="81" spans="1:26" s="14" customFormat="1" ht="14.25" customHeight="1">
      <c r="A81" s="112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4"/>
    </row>
    <row r="82" spans="1:26" s="14" customFormat="1" ht="14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s="18" customFormat="1" ht="23.45" customHeight="1">
      <c r="A83" s="115" t="s">
        <v>31</v>
      </c>
      <c r="B83" s="115"/>
      <c r="C83" s="115"/>
      <c r="D83" s="115"/>
      <c r="E83" s="151"/>
      <c r="F83" s="151"/>
      <c r="G83" s="151"/>
      <c r="H83" s="151"/>
      <c r="I83" s="151"/>
      <c r="J83" s="151"/>
      <c r="K83" s="151"/>
      <c r="L83" s="151"/>
      <c r="M83" s="17"/>
      <c r="N83" s="157" t="s">
        <v>32</v>
      </c>
      <c r="O83" s="157"/>
      <c r="P83" s="157"/>
      <c r="Q83" s="157"/>
      <c r="R83" s="157"/>
      <c r="S83" s="150"/>
      <c r="T83" s="150"/>
      <c r="U83" s="150"/>
      <c r="V83" s="150"/>
      <c r="W83" s="150"/>
      <c r="X83" s="150"/>
      <c r="Y83" s="150"/>
      <c r="Z83" s="150"/>
    </row>
    <row r="84" spans="1:26" s="18" customFormat="1" ht="13.15" customHeight="1">
      <c r="A84" s="28"/>
      <c r="B84" s="16"/>
      <c r="C84" s="16"/>
      <c r="D84" s="16"/>
      <c r="E84" s="16"/>
      <c r="F84" s="16"/>
      <c r="G84" s="16"/>
      <c r="H84" s="29"/>
      <c r="I84" s="29"/>
      <c r="J84" s="16"/>
      <c r="K84" s="16"/>
      <c r="L84" s="16"/>
      <c r="M84" s="16"/>
    </row>
    <row r="85" spans="1:26" s="32" customFormat="1" ht="25.5" customHeight="1">
      <c r="A85" s="86" t="s">
        <v>33</v>
      </c>
      <c r="B85" s="86"/>
      <c r="C85" s="86"/>
      <c r="D85" s="86"/>
      <c r="E85" s="86"/>
      <c r="F85" s="86"/>
      <c r="G85" s="86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30"/>
      <c r="W85" s="31"/>
    </row>
    <row r="86" spans="1:26" s="36" customFormat="1" ht="12.75" customHeight="1">
      <c r="A86" s="33"/>
      <c r="B86" s="34"/>
      <c r="C86" s="34"/>
      <c r="D86" s="35"/>
      <c r="E86" s="35"/>
      <c r="F86" s="87" t="s">
        <v>34</v>
      </c>
      <c r="G86" s="87"/>
      <c r="H86" s="146" t="s">
        <v>35</v>
      </c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W86" s="37"/>
    </row>
    <row r="87" spans="1:26" s="36" customFormat="1" ht="27" customHeight="1">
      <c r="A87" s="86" t="s">
        <v>36</v>
      </c>
      <c r="B87" s="86"/>
      <c r="C87" s="86"/>
      <c r="D87" s="86"/>
      <c r="E87" s="86"/>
      <c r="F87" s="86"/>
      <c r="G87" s="86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W87" s="37"/>
    </row>
    <row r="88" spans="1:26" s="36" customFormat="1" ht="14.25" customHeight="1">
      <c r="A88" s="33"/>
      <c r="B88" s="34"/>
      <c r="C88" s="34"/>
      <c r="D88" s="35"/>
      <c r="E88" s="35"/>
      <c r="F88" s="87" t="s">
        <v>34</v>
      </c>
      <c r="G88" s="87"/>
      <c r="H88" s="146" t="s">
        <v>35</v>
      </c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W88" s="37"/>
    </row>
    <row r="89" spans="1:26" s="18" customFormat="1" ht="16.149999999999999" customHeight="1">
      <c r="C89" s="21"/>
      <c r="H89" s="16"/>
      <c r="I89" s="16"/>
      <c r="J89" s="16"/>
      <c r="K89" s="16"/>
      <c r="L89" s="16"/>
      <c r="M89" s="16"/>
    </row>
    <row r="90" spans="1:26" s="18" customFormat="1" ht="18.600000000000001" customHeight="1">
      <c r="B90" s="155" t="s">
        <v>37</v>
      </c>
      <c r="C90" s="155"/>
      <c r="D90" s="156"/>
      <c r="E90" s="156"/>
      <c r="F90" s="156"/>
      <c r="G90" s="156"/>
      <c r="H90" s="16"/>
      <c r="I90" s="16"/>
      <c r="U90" s="22" t="s">
        <v>38</v>
      </c>
    </row>
    <row r="91" spans="1:26" s="4" customFormat="1" ht="10.15" customHeight="1">
      <c r="A91" s="26"/>
      <c r="B91" s="27"/>
      <c r="C91" s="27"/>
      <c r="L91" s="14"/>
    </row>
    <row r="92" spans="1:26" s="4" customFormat="1" ht="10.15" customHeight="1">
      <c r="A92" s="26"/>
      <c r="B92" s="27"/>
      <c r="C92" s="27"/>
      <c r="L92" s="14"/>
    </row>
    <row r="93" spans="1:26" s="4" customFormat="1" ht="10.15" customHeight="1">
      <c r="A93" s="26"/>
      <c r="B93" s="27"/>
      <c r="C93" s="27"/>
      <c r="L93" s="14"/>
    </row>
    <row r="94" spans="1:26" s="4" customFormat="1" ht="10.15" customHeight="1">
      <c r="A94" s="26"/>
      <c r="B94" s="27"/>
      <c r="C94" s="27"/>
      <c r="L94" s="14"/>
    </row>
    <row r="95" spans="1:26" s="4" customFormat="1" ht="10.15" customHeight="1">
      <c r="A95" s="26"/>
      <c r="B95" s="27"/>
      <c r="C95" s="27"/>
      <c r="L95" s="14"/>
    </row>
    <row r="96" spans="1:26" s="4" customFormat="1" ht="10.15" customHeight="1">
      <c r="A96" s="26"/>
      <c r="B96" s="27"/>
      <c r="C96" s="27"/>
      <c r="L96" s="14"/>
    </row>
    <row r="97" spans="1:11">
      <c r="A97" s="4"/>
      <c r="B97" s="4"/>
      <c r="C97" s="4"/>
      <c r="D97" s="4"/>
      <c r="E97" s="4"/>
      <c r="F97" s="4"/>
      <c r="G97" s="4"/>
      <c r="J97" s="4"/>
      <c r="K97" s="4"/>
    </row>
  </sheetData>
  <sheetProtection password="CDEE" sheet="1" objects="1" scenarios="1" formatCells="0" formatColumns="0" formatRows="0" selectLockedCells="1"/>
  <protectedRanges>
    <protectedRange sqref="V8 W9 C8:E8" name="Rango1_1"/>
    <protectedRange sqref="A44" name="Rango1_2"/>
    <protectedRange sqref="C45:C47" name="Rango1_4_2"/>
    <protectedRange sqref="A45:A47" name="Rango1_4_1_1"/>
    <protectedRange sqref="S43:S44 Q43:Q44 P45 N48:N49" name="Rango1_1_2_1_3_1_1"/>
    <protectedRange sqref="D51:E51 H51:I51 L51:M51 P51:Q51" name="Rango1_2_1"/>
    <protectedRange sqref="O54 Q54 N50:N53 V50:V53" name="Rango1_1_2_1_3_1_1_1"/>
    <protectedRange sqref="G28:H28 G33:H35" name="Rango1_2_2"/>
  </protectedRanges>
  <mergeCells count="347">
    <mergeCell ref="A5:Z5"/>
    <mergeCell ref="C7:U7"/>
    <mergeCell ref="C8:N8"/>
    <mergeCell ref="O8:U8"/>
    <mergeCell ref="V8:Z8"/>
    <mergeCell ref="B9:E9"/>
    <mergeCell ref="H9:J9"/>
    <mergeCell ref="L9:N9"/>
    <mergeCell ref="O9:U9"/>
    <mergeCell ref="W9:Z9"/>
    <mergeCell ref="A11:B11"/>
    <mergeCell ref="C11:O11"/>
    <mergeCell ref="A13:F14"/>
    <mergeCell ref="G13:Z13"/>
    <mergeCell ref="G14:I14"/>
    <mergeCell ref="J14:L14"/>
    <mergeCell ref="M14:O14"/>
    <mergeCell ref="P14:S14"/>
    <mergeCell ref="T14:W14"/>
    <mergeCell ref="X14:Z14"/>
    <mergeCell ref="X15:Z15"/>
    <mergeCell ref="A16:F16"/>
    <mergeCell ref="G16:I16"/>
    <mergeCell ref="J16:L16"/>
    <mergeCell ref="M16:O16"/>
    <mergeCell ref="P16:S16"/>
    <mergeCell ref="T16:W16"/>
    <mergeCell ref="X16:Z16"/>
    <mergeCell ref="A15:F15"/>
    <mergeCell ref="G15:I15"/>
    <mergeCell ref="J15:L15"/>
    <mergeCell ref="M15:O15"/>
    <mergeCell ref="P15:S15"/>
    <mergeCell ref="T15:W15"/>
    <mergeCell ref="X17:Z17"/>
    <mergeCell ref="A18:F18"/>
    <mergeCell ref="G18:I18"/>
    <mergeCell ref="J18:L18"/>
    <mergeCell ref="M18:O18"/>
    <mergeCell ref="P18:S18"/>
    <mergeCell ref="T18:W18"/>
    <mergeCell ref="X18:Z18"/>
    <mergeCell ref="A17:F17"/>
    <mergeCell ref="G17:I17"/>
    <mergeCell ref="J17:L17"/>
    <mergeCell ref="M17:O17"/>
    <mergeCell ref="P17:S17"/>
    <mergeCell ref="T17:W17"/>
    <mergeCell ref="G22:H22"/>
    <mergeCell ref="I22:J22"/>
    <mergeCell ref="K22:L22"/>
    <mergeCell ref="A23:F23"/>
    <mergeCell ref="G23:H23"/>
    <mergeCell ref="I23:J23"/>
    <mergeCell ref="K23:L23"/>
    <mergeCell ref="A20:Z20"/>
    <mergeCell ref="A21:F22"/>
    <mergeCell ref="G21:L21"/>
    <mergeCell ref="M21:N22"/>
    <mergeCell ref="O21:P22"/>
    <mergeCell ref="Q21:R22"/>
    <mergeCell ref="S21:T22"/>
    <mergeCell ref="U21:V22"/>
    <mergeCell ref="W21:X22"/>
    <mergeCell ref="Y21:Z22"/>
    <mergeCell ref="Y23:Z23"/>
    <mergeCell ref="M23:N23"/>
    <mergeCell ref="O23:P23"/>
    <mergeCell ref="Q23:R23"/>
    <mergeCell ref="S23:T23"/>
    <mergeCell ref="U23:V23"/>
    <mergeCell ref="W23:X23"/>
    <mergeCell ref="W24:X24"/>
    <mergeCell ref="Y24:Z24"/>
    <mergeCell ref="A25:F25"/>
    <mergeCell ref="G25:H25"/>
    <mergeCell ref="I25:J25"/>
    <mergeCell ref="K25:L25"/>
    <mergeCell ref="M25:N25"/>
    <mergeCell ref="O25:P25"/>
    <mergeCell ref="Q25:R25"/>
    <mergeCell ref="S25:T25"/>
    <mergeCell ref="A24:F24"/>
    <mergeCell ref="G24:H24"/>
    <mergeCell ref="I24:J24"/>
    <mergeCell ref="K24:L24"/>
    <mergeCell ref="M24:N24"/>
    <mergeCell ref="O24:P24"/>
    <mergeCell ref="Q24:R24"/>
    <mergeCell ref="S24:T24"/>
    <mergeCell ref="U24:V24"/>
    <mergeCell ref="Y30:Z30"/>
    <mergeCell ref="S26:T26"/>
    <mergeCell ref="U26:V26"/>
    <mergeCell ref="W26:X26"/>
    <mergeCell ref="Y26:Z26"/>
    <mergeCell ref="U25:V25"/>
    <mergeCell ref="W25:X25"/>
    <mergeCell ref="Y25:Z25"/>
    <mergeCell ref="A26:F26"/>
    <mergeCell ref="G26:H26"/>
    <mergeCell ref="I26:J26"/>
    <mergeCell ref="K26:L26"/>
    <mergeCell ref="M26:N26"/>
    <mergeCell ref="O26:P26"/>
    <mergeCell ref="Q26:R26"/>
    <mergeCell ref="Y35:Z35"/>
    <mergeCell ref="Y36:Z36"/>
    <mergeCell ref="Y34:Z34"/>
    <mergeCell ref="A34:C34"/>
    <mergeCell ref="D34:E34"/>
    <mergeCell ref="Y33:Z33"/>
    <mergeCell ref="Y31:Z31"/>
    <mergeCell ref="Y32:Z32"/>
    <mergeCell ref="D31:E31"/>
    <mergeCell ref="G31:H32"/>
    <mergeCell ref="I31:L31"/>
    <mergeCell ref="M31:P31"/>
    <mergeCell ref="R31:V31"/>
    <mergeCell ref="W31:X31"/>
    <mergeCell ref="A32:C32"/>
    <mergeCell ref="D32:E32"/>
    <mergeCell ref="I32:J32"/>
    <mergeCell ref="Y39:Z39"/>
    <mergeCell ref="A40:C40"/>
    <mergeCell ref="D40:E40"/>
    <mergeCell ref="A41:C41"/>
    <mergeCell ref="D41:E41"/>
    <mergeCell ref="I41:V41"/>
    <mergeCell ref="A39:C39"/>
    <mergeCell ref="D39:E39"/>
    <mergeCell ref="G39:I39"/>
    <mergeCell ref="J39:K39"/>
    <mergeCell ref="L39:N39"/>
    <mergeCell ref="O39:P39"/>
    <mergeCell ref="R39:V39"/>
    <mergeCell ref="W39:X39"/>
    <mergeCell ref="A44:E44"/>
    <mergeCell ref="I44:N44"/>
    <mergeCell ref="O44:P44"/>
    <mergeCell ref="Q44:R44"/>
    <mergeCell ref="S44:T44"/>
    <mergeCell ref="U44:V44"/>
    <mergeCell ref="U42:V42"/>
    <mergeCell ref="A43:C43"/>
    <mergeCell ref="D43:E43"/>
    <mergeCell ref="I43:N43"/>
    <mergeCell ref="O43:P43"/>
    <mergeCell ref="Q43:R43"/>
    <mergeCell ref="S43:T43"/>
    <mergeCell ref="U43:V43"/>
    <mergeCell ref="A42:C42"/>
    <mergeCell ref="D42:E42"/>
    <mergeCell ref="I42:N42"/>
    <mergeCell ref="O42:P42"/>
    <mergeCell ref="Q42:R42"/>
    <mergeCell ref="S42:T42"/>
    <mergeCell ref="A45:C45"/>
    <mergeCell ref="D45:E45"/>
    <mergeCell ref="H45:W45"/>
    <mergeCell ref="A46:C46"/>
    <mergeCell ref="D46:E46"/>
    <mergeCell ref="H46:K47"/>
    <mergeCell ref="L46:M47"/>
    <mergeCell ref="N46:O47"/>
    <mergeCell ref="P46:U46"/>
    <mergeCell ref="V46:W47"/>
    <mergeCell ref="A47:C47"/>
    <mergeCell ref="D47:E47"/>
    <mergeCell ref="P47:Q47"/>
    <mergeCell ref="R47:S47"/>
    <mergeCell ref="T47:U47"/>
    <mergeCell ref="A48:C48"/>
    <mergeCell ref="D48:E48"/>
    <mergeCell ref="H48:K48"/>
    <mergeCell ref="L48:M48"/>
    <mergeCell ref="N48:O48"/>
    <mergeCell ref="P48:Q48"/>
    <mergeCell ref="R48:S48"/>
    <mergeCell ref="T48:U48"/>
    <mergeCell ref="V48:W48"/>
    <mergeCell ref="V49:W49"/>
    <mergeCell ref="D51:G52"/>
    <mergeCell ref="H51:K51"/>
    <mergeCell ref="L51:O51"/>
    <mergeCell ref="P51:S51"/>
    <mergeCell ref="H52:K52"/>
    <mergeCell ref="L52:O52"/>
    <mergeCell ref="P52:S52"/>
    <mergeCell ref="A49:C49"/>
    <mergeCell ref="D49:E49"/>
    <mergeCell ref="H49:K49"/>
    <mergeCell ref="L49:M49"/>
    <mergeCell ref="N49:O49"/>
    <mergeCell ref="P49:U49"/>
    <mergeCell ref="F86:G86"/>
    <mergeCell ref="H86:U86"/>
    <mergeCell ref="B63:Y63"/>
    <mergeCell ref="B64:E65"/>
    <mergeCell ref="F64:O64"/>
    <mergeCell ref="P64:S64"/>
    <mergeCell ref="B56:Y56"/>
    <mergeCell ref="B57:E58"/>
    <mergeCell ref="F57:O57"/>
    <mergeCell ref="P57:S57"/>
    <mergeCell ref="T57:U58"/>
    <mergeCell ref="V57:W58"/>
    <mergeCell ref="X57:Y58"/>
    <mergeCell ref="F58:G58"/>
    <mergeCell ref="H58:I58"/>
    <mergeCell ref="J58:K58"/>
    <mergeCell ref="L58:M58"/>
    <mergeCell ref="N58:O58"/>
    <mergeCell ref="P58:Q58"/>
    <mergeCell ref="R58:S58"/>
    <mergeCell ref="V59:W59"/>
    <mergeCell ref="X59:Y59"/>
    <mergeCell ref="B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B59:E59"/>
    <mergeCell ref="F59:G59"/>
    <mergeCell ref="H59:I59"/>
    <mergeCell ref="J59:K59"/>
    <mergeCell ref="L59:M59"/>
    <mergeCell ref="N59:O59"/>
    <mergeCell ref="P59:Q59"/>
    <mergeCell ref="R59:S59"/>
    <mergeCell ref="T59:U59"/>
    <mergeCell ref="T64:U65"/>
    <mergeCell ref="V64:W65"/>
    <mergeCell ref="X64:Y65"/>
    <mergeCell ref="F65:G65"/>
    <mergeCell ref="H65:I65"/>
    <mergeCell ref="J65:K65"/>
    <mergeCell ref="L65:M65"/>
    <mergeCell ref="N65:O65"/>
    <mergeCell ref="P65:Q65"/>
    <mergeCell ref="R65:S65"/>
    <mergeCell ref="V66:W66"/>
    <mergeCell ref="X66:Y66"/>
    <mergeCell ref="B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B66:E66"/>
    <mergeCell ref="F66:G66"/>
    <mergeCell ref="H66:I66"/>
    <mergeCell ref="J66:K66"/>
    <mergeCell ref="L66:M66"/>
    <mergeCell ref="N66:O66"/>
    <mergeCell ref="P66:Q66"/>
    <mergeCell ref="R66:S66"/>
    <mergeCell ref="T66:U66"/>
    <mergeCell ref="A71:Z71"/>
    <mergeCell ref="A72:Z72"/>
    <mergeCell ref="A76:D76"/>
    <mergeCell ref="A77:Z81"/>
    <mergeCell ref="A83:D83"/>
    <mergeCell ref="E83:L83"/>
    <mergeCell ref="N83:R83"/>
    <mergeCell ref="S83:Z83"/>
    <mergeCell ref="A85:G85"/>
    <mergeCell ref="H85:U85"/>
    <mergeCell ref="A87:G87"/>
    <mergeCell ref="H87:U87"/>
    <mergeCell ref="F88:G88"/>
    <mergeCell ref="H88:U88"/>
    <mergeCell ref="B90:C90"/>
    <mergeCell ref="D90:G90"/>
    <mergeCell ref="A28:E28"/>
    <mergeCell ref="G28:P28"/>
    <mergeCell ref="R28:Z28"/>
    <mergeCell ref="A29:C29"/>
    <mergeCell ref="D29:E29"/>
    <mergeCell ref="G29:K29"/>
    <mergeCell ref="L29:N29"/>
    <mergeCell ref="O29:P30"/>
    <mergeCell ref="R29:V29"/>
    <mergeCell ref="W29:X29"/>
    <mergeCell ref="Y29:Z29"/>
    <mergeCell ref="A30:C30"/>
    <mergeCell ref="D30:E30"/>
    <mergeCell ref="G30:K30"/>
    <mergeCell ref="L30:N30"/>
    <mergeCell ref="R30:V30"/>
    <mergeCell ref="W30:X30"/>
    <mergeCell ref="A31:C31"/>
    <mergeCell ref="K32:L32"/>
    <mergeCell ref="M32:N32"/>
    <mergeCell ref="O32:P32"/>
    <mergeCell ref="R32:V32"/>
    <mergeCell ref="W32:X32"/>
    <mergeCell ref="A33:C33"/>
    <mergeCell ref="D33:E33"/>
    <mergeCell ref="G33:H33"/>
    <mergeCell ref="I33:J33"/>
    <mergeCell ref="K33:L33"/>
    <mergeCell ref="M33:N33"/>
    <mergeCell ref="O33:P33"/>
    <mergeCell ref="R33:V33"/>
    <mergeCell ref="W33:X33"/>
    <mergeCell ref="G34:H34"/>
    <mergeCell ref="I34:J34"/>
    <mergeCell ref="K34:L34"/>
    <mergeCell ref="M34:N34"/>
    <mergeCell ref="O34:P34"/>
    <mergeCell ref="R34:V34"/>
    <mergeCell ref="W34:X34"/>
    <mergeCell ref="A35:C35"/>
    <mergeCell ref="D35:E35"/>
    <mergeCell ref="G35:H35"/>
    <mergeCell ref="I35:J35"/>
    <mergeCell ref="K35:L35"/>
    <mergeCell ref="M35:N35"/>
    <mergeCell ref="O35:P35"/>
    <mergeCell ref="R35:V35"/>
    <mergeCell ref="W35:X35"/>
    <mergeCell ref="A36:C36"/>
    <mergeCell ref="D36:E36"/>
    <mergeCell ref="R36:V36"/>
    <mergeCell ref="W36:X36"/>
    <mergeCell ref="G37:P37"/>
    <mergeCell ref="R37:Z37"/>
    <mergeCell ref="G38:I38"/>
    <mergeCell ref="J38:K38"/>
    <mergeCell ref="L38:N38"/>
    <mergeCell ref="O38:P38"/>
    <mergeCell ref="R38:V38"/>
    <mergeCell ref="W38:X38"/>
    <mergeCell ref="A38:E38"/>
    <mergeCell ref="Y38:Z38"/>
  </mergeCells>
  <conditionalFormatting sqref="U43:U44 V48:V49">
    <cfRule type="cellIs" dxfId="144" priority="29" stopIfTrue="1" operator="lessThan">
      <formula>0</formula>
    </cfRule>
  </conditionalFormatting>
  <conditionalFormatting sqref="U43:U44 V48:V49">
    <cfRule type="cellIs" dxfId="143" priority="28" stopIfTrue="1" operator="lessThan">
      <formula>0</formula>
    </cfRule>
  </conditionalFormatting>
  <conditionalFormatting sqref="O43:P44 L48:M49">
    <cfRule type="cellIs" dxfId="142" priority="27" operator="lessThan">
      <formula>0</formula>
    </cfRule>
  </conditionalFormatting>
  <conditionalFormatting sqref="J18 M18 P18 X18 T18">
    <cfRule type="cellIs" dxfId="141" priority="24" stopIfTrue="1" operator="lessThan">
      <formula>0</formula>
    </cfRule>
  </conditionalFormatting>
  <conditionalFormatting sqref="G18">
    <cfRule type="cellIs" dxfId="140" priority="23" stopIfTrue="1" operator="lessThan">
      <formula>0</formula>
    </cfRule>
  </conditionalFormatting>
  <conditionalFormatting sqref="G15:G17">
    <cfRule type="cellIs" dxfId="139" priority="25" stopIfTrue="1" operator="lessThan">
      <formula>#REF!</formula>
    </cfRule>
    <cfRule type="cellIs" dxfId="138" priority="26" stopIfTrue="1" operator="lessThan">
      <formula>0</formula>
    </cfRule>
  </conditionalFormatting>
  <conditionalFormatting sqref="J15:J16">
    <cfRule type="cellIs" dxfId="137" priority="21" stopIfTrue="1" operator="lessThan">
      <formula>#REF!</formula>
    </cfRule>
    <cfRule type="cellIs" dxfId="136" priority="22" stopIfTrue="1" operator="lessThan">
      <formula>0</formula>
    </cfRule>
  </conditionalFormatting>
  <conditionalFormatting sqref="J17">
    <cfRule type="cellIs" dxfId="135" priority="19" stopIfTrue="1" operator="lessThan">
      <formula>#REF!</formula>
    </cfRule>
    <cfRule type="cellIs" dxfId="134" priority="20" stopIfTrue="1" operator="lessThan">
      <formula>0</formula>
    </cfRule>
  </conditionalFormatting>
  <conditionalFormatting sqref="G15:I17">
    <cfRule type="cellIs" dxfId="133" priority="18" operator="lessThan">
      <formula>0</formula>
    </cfRule>
  </conditionalFormatting>
  <conditionalFormatting sqref="T15:W15">
    <cfRule type="cellIs" dxfId="132" priority="13" operator="lessThan">
      <formula>0</formula>
    </cfRule>
    <cfRule type="cellIs" dxfId="131" priority="17" operator="lessThan">
      <formula>$X$15</formula>
    </cfRule>
  </conditionalFormatting>
  <conditionalFormatting sqref="T16:W16">
    <cfRule type="cellIs" dxfId="130" priority="12" operator="lessThan">
      <formula>0</formula>
    </cfRule>
    <cfRule type="cellIs" dxfId="129" priority="16" operator="lessThan">
      <formula>$X$16</formula>
    </cfRule>
  </conditionalFormatting>
  <conditionalFormatting sqref="T17:W17">
    <cfRule type="cellIs" dxfId="128" priority="11" operator="lessThan">
      <formula>0</formula>
    </cfRule>
    <cfRule type="cellIs" dxfId="127" priority="15" operator="lessThan">
      <formula>$X$17</formula>
    </cfRule>
  </conditionalFormatting>
  <conditionalFormatting sqref="T18:W18">
    <cfRule type="cellIs" dxfId="126" priority="10" operator="lessThan">
      <formula>0</formula>
    </cfRule>
    <cfRule type="cellIs" dxfId="125" priority="14" operator="lessThan">
      <formula>$X$18</formula>
    </cfRule>
  </conditionalFormatting>
  <conditionalFormatting sqref="G15:I15">
    <cfRule type="cellIs" dxfId="124" priority="9" operator="lessThan">
      <formula>0</formula>
    </cfRule>
  </conditionalFormatting>
  <conditionalFormatting sqref="G16:I16">
    <cfRule type="cellIs" dxfId="123" priority="8" operator="lessThan">
      <formula>0</formula>
    </cfRule>
  </conditionalFormatting>
  <conditionalFormatting sqref="G17:I17">
    <cfRule type="cellIs" dxfId="122" priority="7" operator="lessThan">
      <formula>0</formula>
    </cfRule>
  </conditionalFormatting>
  <conditionalFormatting sqref="G18:I18">
    <cfRule type="cellIs" dxfId="121" priority="6" operator="lessThan">
      <formula>0</formula>
    </cfRule>
  </conditionalFormatting>
  <conditionalFormatting sqref="O43:P44">
    <cfRule type="cellIs" dxfId="120" priority="5" operator="lessThan">
      <formula>0</formula>
    </cfRule>
  </conditionalFormatting>
  <conditionalFormatting sqref="L48:M49">
    <cfRule type="cellIs" dxfId="119" priority="4" operator="lessThan">
      <formula>0</formula>
    </cfRule>
  </conditionalFormatting>
  <conditionalFormatting sqref="S54 X50:X53">
    <cfRule type="cellIs" dxfId="118" priority="3" stopIfTrue="1" operator="lessThan">
      <formula>0</formula>
    </cfRule>
  </conditionalFormatting>
  <conditionalFormatting sqref="S54 X50:X53">
    <cfRule type="cellIs" dxfId="117" priority="2" stopIfTrue="1" operator="lessThan">
      <formula>0</formula>
    </cfRule>
  </conditionalFormatting>
  <conditionalFormatting sqref="M54:N54 L50:M50 L53:M53">
    <cfRule type="cellIs" dxfId="116" priority="1" operator="lessThan">
      <formula>0</formula>
    </cfRule>
  </conditionalFormatting>
  <dataValidations count="9">
    <dataValidation type="whole" operator="greaterThanOrEqual" allowBlank="1" showInputMessage="1" showErrorMessage="1" sqref="I23:J25">
      <formula1>0</formula1>
    </dataValidation>
    <dataValidation allowBlank="1" error="Solo introduzca números" sqref="T15:T17"/>
    <dataValidation allowBlank="1" prompt="Seleccione el municipio de la lista, posiciónese en la flecha de la derecha" sqref="C8:M8"/>
    <dataValidation allowBlank="1" prompt="Seleccione un departamento de la lista, posiciónese en la flecha de la derecha" sqref="V8:Z8"/>
    <dataValidation allowBlank="1" showInputMessage="1" sqref="C7:T7"/>
    <dataValidation type="whole" operator="greaterThanOrEqual" allowBlank="1" showInputMessage="1" showErrorMessage="1" error="Los datos introducidos no son los correctos, Favor Verifique." sqref="O24:O25 Q24:S25 P25">
      <formula1>0</formula1>
    </dataValidation>
    <dataValidation type="whole" operator="greaterThanOrEqual" allowBlank="1" showInputMessage="1" showErrorMessage="1" error="Verifique los Datos Introducidos" sqref="O43:O44 N48 Q43:Q44 U43:U44 S43:S44 L48:L50 V48:V53 O54 S54 N50:N53 Q54 M54 X50:X53 L53">
      <formula1>0</formula1>
    </dataValidation>
    <dataValidation allowBlank="1" prompt="Seleccione el mes de la lista, posiciónese en la flecha de la derecha" sqref="B9:E9"/>
    <dataValidation type="whole" allowBlank="1" showInputMessage="1" showErrorMessage="1" error="Solo introduzca números" sqref="G15:G17 Q39:Q40 P15:P17 M15:M17 J15:J17 R40">
      <formula1>0</formula1>
      <formula2>99999</formula2>
    </dataValidation>
  </dataValidations>
  <printOptions horizontalCentered="1"/>
  <pageMargins left="0.25" right="0.23622047244094491" top="0.25" bottom="0.19" header="0" footer="0"/>
  <pageSetup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1"/>
  <sheetViews>
    <sheetView view="pageBreakPreview" zoomScaleSheetLayoutView="100" workbookViewId="0">
      <selection activeCell="H9" sqref="H9:J9"/>
    </sheetView>
  </sheetViews>
  <sheetFormatPr baseColWidth="10" defaultColWidth="11.42578125" defaultRowHeight="9"/>
  <cols>
    <col min="1" max="2" width="4.7109375" style="3" customWidth="1"/>
    <col min="3" max="3" width="4.42578125" style="3" customWidth="1"/>
    <col min="4" max="4" width="4.7109375" style="3" customWidth="1"/>
    <col min="5" max="5" width="4.42578125" style="3" customWidth="1"/>
    <col min="6" max="6" width="4.7109375" style="3" customWidth="1"/>
    <col min="7" max="11" width="3.7109375" style="3" customWidth="1"/>
    <col min="12" max="12" width="3.7109375" style="2" customWidth="1"/>
    <col min="13" max="14" width="3.7109375" style="3" customWidth="1"/>
    <col min="15" max="18" width="3.85546875" style="3" customWidth="1"/>
    <col min="19" max="26" width="3.7109375" style="3" customWidth="1"/>
    <col min="27" max="16384" width="11.42578125" style="3"/>
  </cols>
  <sheetData>
    <row r="1" spans="1:26" s="1" customFormat="1" ht="11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  <c r="V1" s="53"/>
      <c r="W1" s="53"/>
      <c r="X1" s="53"/>
      <c r="Y1" s="52"/>
    </row>
    <row r="2" spans="1:26" s="1" customFormat="1" ht="14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6" s="1" customFormat="1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s="4" customForma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6" s="5" customFormat="1" ht="28.5" customHeight="1">
      <c r="A5" s="84" t="s">
        <v>81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s="5" customFormat="1" ht="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6" s="5" customFormat="1" ht="18" customHeight="1">
      <c r="A7" s="8" t="s">
        <v>0</v>
      </c>
      <c r="B7" s="9"/>
      <c r="C7" s="85" t="s">
        <v>85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10" t="s">
        <v>55</v>
      </c>
      <c r="W7" s="6"/>
      <c r="X7" s="6"/>
      <c r="Y7" s="6"/>
    </row>
    <row r="8" spans="1:26" s="5" customFormat="1" ht="21" customHeight="1">
      <c r="A8" s="8" t="s">
        <v>1</v>
      </c>
      <c r="B8" s="9"/>
      <c r="C8" s="59" t="s">
        <v>39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64" t="s">
        <v>2</v>
      </c>
      <c r="P8" s="164"/>
      <c r="Q8" s="164"/>
      <c r="R8" s="164"/>
      <c r="S8" s="164"/>
      <c r="T8" s="164"/>
      <c r="U8" s="164"/>
      <c r="V8" s="165" t="s">
        <v>39</v>
      </c>
      <c r="W8" s="165"/>
      <c r="X8" s="165"/>
      <c r="Y8" s="165"/>
      <c r="Z8" s="165"/>
    </row>
    <row r="9" spans="1:26" s="5" customFormat="1" ht="20.45" customHeight="1">
      <c r="A9" s="8" t="s">
        <v>3</v>
      </c>
      <c r="B9" s="166" t="s">
        <v>105</v>
      </c>
      <c r="C9" s="166"/>
      <c r="D9" s="166"/>
      <c r="E9" s="166"/>
      <c r="G9" s="9" t="s">
        <v>5</v>
      </c>
      <c r="H9" s="167"/>
      <c r="I9" s="167"/>
      <c r="J9" s="167"/>
      <c r="K9" s="41"/>
      <c r="L9" s="164" t="s">
        <v>6</v>
      </c>
      <c r="M9" s="164"/>
      <c r="N9" s="164"/>
      <c r="O9" s="168"/>
      <c r="P9" s="168"/>
      <c r="Q9" s="168"/>
      <c r="R9" s="168"/>
      <c r="S9" s="168"/>
      <c r="T9" s="168"/>
      <c r="U9" s="168"/>
      <c r="V9" s="9" t="s">
        <v>7</v>
      </c>
      <c r="W9" s="169"/>
      <c r="X9" s="169"/>
      <c r="Y9" s="169"/>
      <c r="Z9" s="169"/>
    </row>
    <row r="10" spans="1:26" s="5" customFormat="1" ht="4.5" customHeight="1">
      <c r="A10" s="42"/>
      <c r="B10" s="43"/>
      <c r="C10" s="43"/>
      <c r="G10" s="43"/>
      <c r="H10" s="43"/>
      <c r="I10" s="43"/>
      <c r="J10" s="43"/>
      <c r="K10" s="43"/>
      <c r="L10" s="44"/>
      <c r="O10" s="43"/>
      <c r="P10" s="43"/>
      <c r="Q10" s="43"/>
      <c r="R10" s="43"/>
      <c r="S10" s="43"/>
      <c r="T10" s="43"/>
      <c r="U10" s="43"/>
      <c r="V10" s="43"/>
    </row>
    <row r="11" spans="1:26" s="5" customFormat="1" ht="15.6" customHeight="1">
      <c r="A11" s="176" t="s">
        <v>8</v>
      </c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45"/>
      <c r="Q11" s="45"/>
      <c r="R11" s="45"/>
      <c r="S11" s="45"/>
      <c r="V11" s="11"/>
      <c r="W11" s="12"/>
    </row>
    <row r="12" spans="1:26" s="4" customFormat="1" ht="11.4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46"/>
      <c r="O12" s="13"/>
      <c r="P12" s="13"/>
      <c r="Q12" s="13"/>
      <c r="R12" s="13"/>
      <c r="S12" s="13"/>
      <c r="U12" s="13"/>
      <c r="V12" s="13"/>
      <c r="W12" s="13"/>
      <c r="X12" s="5"/>
      <c r="Y12" s="5"/>
      <c r="Z12" s="5"/>
    </row>
    <row r="13" spans="1:26" s="4" customFormat="1" ht="11.25" customHeight="1">
      <c r="A13" s="170" t="s">
        <v>17</v>
      </c>
      <c r="B13" s="171"/>
      <c r="C13" s="171"/>
      <c r="D13" s="171"/>
      <c r="E13" s="171"/>
      <c r="F13" s="172"/>
      <c r="G13" s="178" t="s">
        <v>9</v>
      </c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</row>
    <row r="14" spans="1:26" s="4" customFormat="1" ht="13.15" customHeight="1">
      <c r="A14" s="173"/>
      <c r="B14" s="174"/>
      <c r="C14" s="174"/>
      <c r="D14" s="174"/>
      <c r="E14" s="174"/>
      <c r="F14" s="175"/>
      <c r="G14" s="73" t="s">
        <v>10</v>
      </c>
      <c r="H14" s="74"/>
      <c r="I14" s="75"/>
      <c r="J14" s="71" t="s">
        <v>11</v>
      </c>
      <c r="K14" s="71"/>
      <c r="L14" s="71"/>
      <c r="M14" s="83" t="s">
        <v>12</v>
      </c>
      <c r="N14" s="83"/>
      <c r="O14" s="83"/>
      <c r="P14" s="71" t="s">
        <v>13</v>
      </c>
      <c r="Q14" s="71"/>
      <c r="R14" s="71"/>
      <c r="S14" s="71"/>
      <c r="T14" s="71" t="s">
        <v>14</v>
      </c>
      <c r="U14" s="71"/>
      <c r="V14" s="71"/>
      <c r="W14" s="71"/>
      <c r="X14" s="73" t="s">
        <v>45</v>
      </c>
      <c r="Y14" s="74"/>
      <c r="Z14" s="75"/>
    </row>
    <row r="15" spans="1:26" ht="20.45" customHeight="1">
      <c r="A15" s="161" t="s">
        <v>46</v>
      </c>
      <c r="B15" s="162"/>
      <c r="C15" s="162"/>
      <c r="D15" s="162"/>
      <c r="E15" s="162"/>
      <c r="F15" s="163"/>
      <c r="G15" s="221">
        <f>AGOSTO!T15</f>
        <v>0</v>
      </c>
      <c r="H15" s="222"/>
      <c r="I15" s="223"/>
      <c r="J15" s="82"/>
      <c r="K15" s="82"/>
      <c r="L15" s="82"/>
      <c r="M15" s="82"/>
      <c r="N15" s="82"/>
      <c r="O15" s="82"/>
      <c r="P15" s="72">
        <f>Y23</f>
        <v>0</v>
      </c>
      <c r="Q15" s="72"/>
      <c r="R15" s="72"/>
      <c r="S15" s="72"/>
      <c r="T15" s="72">
        <f>G15+J15+M15-P15</f>
        <v>0</v>
      </c>
      <c r="U15" s="72"/>
      <c r="V15" s="72"/>
      <c r="W15" s="72"/>
      <c r="X15" s="76"/>
      <c r="Y15" s="77"/>
      <c r="Z15" s="78"/>
    </row>
    <row r="16" spans="1:26" ht="20.45" customHeight="1">
      <c r="A16" s="161" t="s">
        <v>47</v>
      </c>
      <c r="B16" s="162"/>
      <c r="C16" s="162"/>
      <c r="D16" s="162"/>
      <c r="E16" s="162"/>
      <c r="F16" s="163"/>
      <c r="G16" s="221">
        <f>AGOSTO!T16</f>
        <v>0</v>
      </c>
      <c r="H16" s="222"/>
      <c r="I16" s="223"/>
      <c r="J16" s="82"/>
      <c r="K16" s="82"/>
      <c r="L16" s="82"/>
      <c r="M16" s="82"/>
      <c r="N16" s="82"/>
      <c r="O16" s="82"/>
      <c r="P16" s="72">
        <f>Y24</f>
        <v>0</v>
      </c>
      <c r="Q16" s="72"/>
      <c r="R16" s="72"/>
      <c r="S16" s="72"/>
      <c r="T16" s="72">
        <f>G16+J16+M16-P16</f>
        <v>0</v>
      </c>
      <c r="U16" s="72"/>
      <c r="V16" s="72"/>
      <c r="W16" s="72"/>
      <c r="X16" s="76"/>
      <c r="Y16" s="77"/>
      <c r="Z16" s="78"/>
    </row>
    <row r="17" spans="1:26" ht="20.45" customHeight="1">
      <c r="A17" s="161" t="s">
        <v>48</v>
      </c>
      <c r="B17" s="162"/>
      <c r="C17" s="162"/>
      <c r="D17" s="162"/>
      <c r="E17" s="162"/>
      <c r="F17" s="163"/>
      <c r="G17" s="221">
        <f>AGOSTO!T17</f>
        <v>0</v>
      </c>
      <c r="H17" s="222"/>
      <c r="I17" s="223"/>
      <c r="J17" s="82"/>
      <c r="K17" s="82"/>
      <c r="L17" s="82"/>
      <c r="M17" s="82"/>
      <c r="N17" s="82"/>
      <c r="O17" s="82"/>
      <c r="P17" s="72">
        <f>Y25</f>
        <v>0</v>
      </c>
      <c r="Q17" s="72"/>
      <c r="R17" s="72"/>
      <c r="S17" s="72"/>
      <c r="T17" s="72">
        <f>G17+J17+M17-P17</f>
        <v>0</v>
      </c>
      <c r="U17" s="72"/>
      <c r="V17" s="72"/>
      <c r="W17" s="72"/>
      <c r="X17" s="76"/>
      <c r="Y17" s="77"/>
      <c r="Z17" s="78"/>
    </row>
    <row r="18" spans="1:26" ht="21" customHeight="1">
      <c r="A18" s="93" t="s">
        <v>15</v>
      </c>
      <c r="B18" s="94"/>
      <c r="C18" s="94"/>
      <c r="D18" s="94"/>
      <c r="E18" s="94"/>
      <c r="F18" s="95"/>
      <c r="G18" s="79">
        <f>SUM(G15:I17)</f>
        <v>0</v>
      </c>
      <c r="H18" s="80"/>
      <c r="I18" s="81"/>
      <c r="J18" s="70">
        <f>SUM(J15:L17)</f>
        <v>0</v>
      </c>
      <c r="K18" s="70"/>
      <c r="L18" s="70"/>
      <c r="M18" s="70">
        <f>SUM(M15:O17)</f>
        <v>0</v>
      </c>
      <c r="N18" s="70"/>
      <c r="O18" s="70"/>
      <c r="P18" s="70">
        <f>SUM(P15:S17)</f>
        <v>0</v>
      </c>
      <c r="Q18" s="70"/>
      <c r="R18" s="70"/>
      <c r="S18" s="70"/>
      <c r="T18" s="70">
        <f>SUM(T15:W17)</f>
        <v>0</v>
      </c>
      <c r="U18" s="70"/>
      <c r="V18" s="70"/>
      <c r="W18" s="70"/>
      <c r="X18" s="79">
        <f>SUM(X15:Z17)</f>
        <v>0</v>
      </c>
      <c r="Y18" s="80"/>
      <c r="Z18" s="81"/>
    </row>
    <row r="19" spans="1:26" ht="9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4"/>
      <c r="M19" s="4"/>
      <c r="N19" s="4"/>
      <c r="O19" s="13"/>
      <c r="P19" s="13"/>
      <c r="Q19" s="13"/>
      <c r="R19" s="13"/>
      <c r="S19" s="13"/>
      <c r="T19" s="13"/>
      <c r="U19" s="13"/>
      <c r="V19" s="13"/>
      <c r="X19" s="4"/>
      <c r="Y19" s="4"/>
    </row>
    <row r="20" spans="1:26" s="15" customFormat="1" ht="15" customHeight="1">
      <c r="A20" s="88" t="s">
        <v>80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</row>
    <row r="21" spans="1:26" s="15" customFormat="1" ht="10.15" customHeight="1">
      <c r="A21" s="170" t="s">
        <v>17</v>
      </c>
      <c r="B21" s="171"/>
      <c r="C21" s="171"/>
      <c r="D21" s="171"/>
      <c r="E21" s="171"/>
      <c r="F21" s="172"/>
      <c r="G21" s="88" t="s">
        <v>49</v>
      </c>
      <c r="H21" s="89"/>
      <c r="I21" s="89"/>
      <c r="J21" s="89"/>
      <c r="K21" s="89"/>
      <c r="L21" s="90"/>
      <c r="M21" s="179" t="s">
        <v>54</v>
      </c>
      <c r="N21" s="180"/>
      <c r="O21" s="179" t="s">
        <v>53</v>
      </c>
      <c r="P21" s="180"/>
      <c r="Q21" s="179" t="s">
        <v>56</v>
      </c>
      <c r="R21" s="180"/>
      <c r="S21" s="179" t="s">
        <v>57</v>
      </c>
      <c r="T21" s="180"/>
      <c r="U21" s="179" t="s">
        <v>58</v>
      </c>
      <c r="V21" s="180"/>
      <c r="W21" s="179" t="s">
        <v>18</v>
      </c>
      <c r="X21" s="180"/>
      <c r="Y21" s="170" t="s">
        <v>16</v>
      </c>
      <c r="Z21" s="172"/>
    </row>
    <row r="22" spans="1:26" s="15" customFormat="1" ht="15.6" customHeight="1">
      <c r="A22" s="173"/>
      <c r="B22" s="174"/>
      <c r="C22" s="174"/>
      <c r="D22" s="174"/>
      <c r="E22" s="174"/>
      <c r="F22" s="175"/>
      <c r="G22" s="185" t="s">
        <v>50</v>
      </c>
      <c r="H22" s="186"/>
      <c r="I22" s="185" t="s">
        <v>51</v>
      </c>
      <c r="J22" s="186"/>
      <c r="K22" s="185" t="s">
        <v>52</v>
      </c>
      <c r="L22" s="186"/>
      <c r="M22" s="181"/>
      <c r="N22" s="182"/>
      <c r="O22" s="181"/>
      <c r="P22" s="182"/>
      <c r="Q22" s="181"/>
      <c r="R22" s="182"/>
      <c r="S22" s="181"/>
      <c r="T22" s="182"/>
      <c r="U22" s="181"/>
      <c r="V22" s="182"/>
      <c r="W22" s="181"/>
      <c r="X22" s="182"/>
      <c r="Y22" s="173"/>
      <c r="Z22" s="175"/>
    </row>
    <row r="23" spans="1:26" s="15" customFormat="1" ht="19.899999999999999" customHeight="1">
      <c r="A23" s="161" t="s">
        <v>46</v>
      </c>
      <c r="B23" s="162"/>
      <c r="C23" s="162"/>
      <c r="D23" s="162"/>
      <c r="E23" s="162"/>
      <c r="F23" s="163"/>
      <c r="G23" s="183"/>
      <c r="H23" s="184"/>
      <c r="I23" s="183"/>
      <c r="J23" s="184"/>
      <c r="K23" s="183"/>
      <c r="L23" s="184"/>
      <c r="M23" s="183"/>
      <c r="N23" s="184"/>
      <c r="O23" s="183"/>
      <c r="P23" s="184"/>
      <c r="Q23" s="183"/>
      <c r="R23" s="184"/>
      <c r="S23" s="183"/>
      <c r="T23" s="184"/>
      <c r="U23" s="183"/>
      <c r="V23" s="184"/>
      <c r="W23" s="183"/>
      <c r="X23" s="184"/>
      <c r="Y23" s="116">
        <f>SUM(G23:X23)</f>
        <v>0</v>
      </c>
      <c r="Z23" s="117"/>
    </row>
    <row r="24" spans="1:26" s="15" customFormat="1" ht="19.899999999999999" customHeight="1">
      <c r="A24" s="161" t="s">
        <v>47</v>
      </c>
      <c r="B24" s="162"/>
      <c r="C24" s="162"/>
      <c r="D24" s="162"/>
      <c r="E24" s="162"/>
      <c r="F24" s="163"/>
      <c r="G24" s="189"/>
      <c r="H24" s="187"/>
      <c r="I24" s="187"/>
      <c r="J24" s="187"/>
      <c r="K24" s="187"/>
      <c r="L24" s="188"/>
      <c r="M24" s="183"/>
      <c r="N24" s="184"/>
      <c r="O24" s="189"/>
      <c r="P24" s="188"/>
      <c r="Q24" s="183"/>
      <c r="R24" s="184"/>
      <c r="S24" s="183"/>
      <c r="T24" s="184"/>
      <c r="U24" s="183"/>
      <c r="V24" s="184"/>
      <c r="W24" s="183"/>
      <c r="X24" s="184"/>
      <c r="Y24" s="116">
        <f t="shared" ref="Y24:Y25" si="0">SUM(G24:X24)</f>
        <v>0</v>
      </c>
      <c r="Z24" s="117"/>
    </row>
    <row r="25" spans="1:26" s="15" customFormat="1" ht="19.899999999999999" customHeight="1">
      <c r="A25" s="161" t="s">
        <v>48</v>
      </c>
      <c r="B25" s="162"/>
      <c r="C25" s="162"/>
      <c r="D25" s="162"/>
      <c r="E25" s="162"/>
      <c r="F25" s="163"/>
      <c r="G25" s="189"/>
      <c r="H25" s="187"/>
      <c r="I25" s="187"/>
      <c r="J25" s="187"/>
      <c r="K25" s="187"/>
      <c r="L25" s="187"/>
      <c r="M25" s="187"/>
      <c r="N25" s="188"/>
      <c r="O25" s="183"/>
      <c r="P25" s="184"/>
      <c r="Q25" s="183"/>
      <c r="R25" s="184"/>
      <c r="S25" s="183"/>
      <c r="T25" s="184"/>
      <c r="U25" s="183"/>
      <c r="V25" s="184"/>
      <c r="W25" s="183"/>
      <c r="X25" s="184"/>
      <c r="Y25" s="116">
        <f t="shared" si="0"/>
        <v>0</v>
      </c>
      <c r="Z25" s="117"/>
    </row>
    <row r="26" spans="1:26" s="15" customFormat="1" ht="15" customHeight="1">
      <c r="A26" s="93" t="s">
        <v>59</v>
      </c>
      <c r="B26" s="94"/>
      <c r="C26" s="94"/>
      <c r="D26" s="94"/>
      <c r="E26" s="94"/>
      <c r="F26" s="95"/>
      <c r="G26" s="116">
        <f t="shared" ref="G26:Q26" si="1">SUM(G23:H25)</f>
        <v>0</v>
      </c>
      <c r="H26" s="117"/>
      <c r="I26" s="116">
        <f t="shared" si="1"/>
        <v>0</v>
      </c>
      <c r="J26" s="117"/>
      <c r="K26" s="116">
        <f t="shared" si="1"/>
        <v>0</v>
      </c>
      <c r="L26" s="117"/>
      <c r="M26" s="116">
        <f t="shared" si="1"/>
        <v>0</v>
      </c>
      <c r="N26" s="117"/>
      <c r="O26" s="116">
        <f t="shared" si="1"/>
        <v>0</v>
      </c>
      <c r="P26" s="117"/>
      <c r="Q26" s="116">
        <f t="shared" si="1"/>
        <v>0</v>
      </c>
      <c r="R26" s="117"/>
      <c r="S26" s="116">
        <f>SUM(S23:T25)</f>
        <v>0</v>
      </c>
      <c r="T26" s="117"/>
      <c r="U26" s="116">
        <f>SUM(U23:V25)</f>
        <v>0</v>
      </c>
      <c r="V26" s="117"/>
      <c r="W26" s="116">
        <f>SUM(W23:X25)</f>
        <v>0</v>
      </c>
      <c r="X26" s="117"/>
      <c r="Y26" s="116">
        <f>SUM(Y23:Z25)</f>
        <v>0</v>
      </c>
      <c r="Z26" s="117"/>
    </row>
    <row r="27" spans="1:26" s="4" customFormat="1" ht="9.6" customHeight="1">
      <c r="L27" s="14"/>
      <c r="O27" s="13"/>
      <c r="P27" s="13"/>
      <c r="Q27" s="13"/>
      <c r="R27" s="13"/>
      <c r="S27" s="13"/>
      <c r="T27" s="13"/>
      <c r="U27" s="13"/>
      <c r="V27" s="13"/>
      <c r="W27" s="13"/>
    </row>
    <row r="28" spans="1:26" s="4" customFormat="1" ht="13.9" customHeight="1">
      <c r="A28" s="147" t="s">
        <v>45</v>
      </c>
      <c r="B28" s="148"/>
      <c r="C28" s="148"/>
      <c r="D28" s="148"/>
      <c r="E28" s="149"/>
      <c r="G28" s="139" t="s">
        <v>110</v>
      </c>
      <c r="H28" s="140"/>
      <c r="I28" s="140"/>
      <c r="J28" s="140"/>
      <c r="K28" s="140"/>
      <c r="L28" s="140"/>
      <c r="M28" s="140"/>
      <c r="N28" s="140"/>
      <c r="O28" s="140"/>
      <c r="P28" s="141"/>
      <c r="R28" s="147" t="s">
        <v>118</v>
      </c>
      <c r="S28" s="148"/>
      <c r="T28" s="148"/>
      <c r="U28" s="148"/>
      <c r="V28" s="148"/>
      <c r="W28" s="148"/>
      <c r="X28" s="148"/>
      <c r="Y28" s="148"/>
      <c r="Z28" s="149"/>
    </row>
    <row r="29" spans="1:26" s="4" customFormat="1" ht="16.149999999999999" customHeight="1">
      <c r="A29" s="213" t="s">
        <v>69</v>
      </c>
      <c r="B29" s="214"/>
      <c r="C29" s="214"/>
      <c r="D29" s="54"/>
      <c r="E29" s="55"/>
      <c r="G29" s="142" t="s">
        <v>90</v>
      </c>
      <c r="H29" s="143"/>
      <c r="I29" s="143"/>
      <c r="J29" s="143"/>
      <c r="K29" s="144"/>
      <c r="L29" s="91"/>
      <c r="M29" s="154"/>
      <c r="N29" s="92"/>
      <c r="O29" s="209">
        <f>SUM(L29:N30)</f>
        <v>0</v>
      </c>
      <c r="P29" s="210"/>
      <c r="R29" s="147" t="s">
        <v>92</v>
      </c>
      <c r="S29" s="148"/>
      <c r="T29" s="148"/>
      <c r="U29" s="148"/>
      <c r="V29" s="148"/>
      <c r="W29" s="132" t="s">
        <v>129</v>
      </c>
      <c r="X29" s="134"/>
      <c r="Y29" s="132" t="s">
        <v>130</v>
      </c>
      <c r="Z29" s="134"/>
    </row>
    <row r="30" spans="1:26" s="4" customFormat="1" ht="16.149999999999999" customHeight="1">
      <c r="A30" s="213" t="s">
        <v>70</v>
      </c>
      <c r="B30" s="214"/>
      <c r="C30" s="214"/>
      <c r="D30" s="54"/>
      <c r="E30" s="55"/>
      <c r="G30" s="142" t="s">
        <v>88</v>
      </c>
      <c r="H30" s="143"/>
      <c r="I30" s="143"/>
      <c r="J30" s="143"/>
      <c r="K30" s="144"/>
      <c r="L30" s="91"/>
      <c r="M30" s="154"/>
      <c r="N30" s="92"/>
      <c r="O30" s="211"/>
      <c r="P30" s="212"/>
      <c r="R30" s="213" t="s">
        <v>93</v>
      </c>
      <c r="S30" s="214"/>
      <c r="T30" s="214"/>
      <c r="U30" s="214"/>
      <c r="V30" s="218"/>
      <c r="W30" s="54"/>
      <c r="X30" s="55"/>
      <c r="Y30" s="54"/>
      <c r="Z30" s="55"/>
    </row>
    <row r="31" spans="1:26" s="4" customFormat="1" ht="14.45" customHeight="1">
      <c r="A31" s="213" t="s">
        <v>75</v>
      </c>
      <c r="B31" s="214"/>
      <c r="C31" s="214"/>
      <c r="D31" s="54"/>
      <c r="E31" s="55"/>
      <c r="G31" s="128" t="s">
        <v>89</v>
      </c>
      <c r="H31" s="129"/>
      <c r="I31" s="132" t="s">
        <v>67</v>
      </c>
      <c r="J31" s="133"/>
      <c r="K31" s="133"/>
      <c r="L31" s="134"/>
      <c r="M31" s="132" t="s">
        <v>68</v>
      </c>
      <c r="N31" s="133"/>
      <c r="O31" s="133"/>
      <c r="P31" s="134"/>
      <c r="R31" s="213" t="s">
        <v>94</v>
      </c>
      <c r="S31" s="214"/>
      <c r="T31" s="214"/>
      <c r="U31" s="214"/>
      <c r="V31" s="218"/>
      <c r="W31" s="54"/>
      <c r="X31" s="55"/>
      <c r="Y31" s="54"/>
      <c r="Z31" s="55"/>
    </row>
    <row r="32" spans="1:26" s="4" customFormat="1" ht="15.6" customHeight="1">
      <c r="A32" s="213" t="s">
        <v>71</v>
      </c>
      <c r="B32" s="214"/>
      <c r="C32" s="214"/>
      <c r="D32" s="54"/>
      <c r="E32" s="55"/>
      <c r="G32" s="130"/>
      <c r="H32" s="131"/>
      <c r="I32" s="135" t="s">
        <v>86</v>
      </c>
      <c r="J32" s="136"/>
      <c r="K32" s="137" t="s">
        <v>128</v>
      </c>
      <c r="L32" s="138"/>
      <c r="M32" s="135" t="s">
        <v>87</v>
      </c>
      <c r="N32" s="136"/>
      <c r="O32" s="137" t="s">
        <v>128</v>
      </c>
      <c r="P32" s="138"/>
      <c r="R32" s="213" t="s">
        <v>95</v>
      </c>
      <c r="S32" s="214"/>
      <c r="T32" s="214"/>
      <c r="U32" s="214"/>
      <c r="V32" s="218"/>
      <c r="W32" s="54"/>
      <c r="X32" s="55"/>
      <c r="Y32" s="54"/>
      <c r="Z32" s="55"/>
    </row>
    <row r="33" spans="1:26" s="14" customFormat="1" ht="17.45" customHeight="1">
      <c r="A33" s="213" t="s">
        <v>72</v>
      </c>
      <c r="B33" s="214"/>
      <c r="C33" s="214"/>
      <c r="D33" s="54"/>
      <c r="E33" s="55"/>
      <c r="G33" s="142" t="s">
        <v>61</v>
      </c>
      <c r="H33" s="144"/>
      <c r="I33" s="54"/>
      <c r="J33" s="55"/>
      <c r="K33" s="54"/>
      <c r="L33" s="55"/>
      <c r="M33" s="54"/>
      <c r="N33" s="55"/>
      <c r="O33" s="54"/>
      <c r="P33" s="55"/>
      <c r="R33" s="213" t="s">
        <v>96</v>
      </c>
      <c r="S33" s="214"/>
      <c r="T33" s="214"/>
      <c r="U33" s="214"/>
      <c r="V33" s="218"/>
      <c r="W33" s="54"/>
      <c r="X33" s="55"/>
      <c r="Y33" s="54"/>
      <c r="Z33" s="55"/>
    </row>
    <row r="34" spans="1:26" s="14" customFormat="1" ht="17.45" customHeight="1">
      <c r="A34" s="213" t="s">
        <v>73</v>
      </c>
      <c r="B34" s="214"/>
      <c r="C34" s="214"/>
      <c r="D34" s="54"/>
      <c r="E34" s="55"/>
      <c r="G34" s="142" t="s">
        <v>62</v>
      </c>
      <c r="H34" s="144"/>
      <c r="I34" s="54"/>
      <c r="J34" s="55"/>
      <c r="K34" s="54"/>
      <c r="L34" s="55"/>
      <c r="M34" s="54"/>
      <c r="N34" s="55"/>
      <c r="O34" s="54"/>
      <c r="P34" s="55"/>
      <c r="R34" s="213" t="s">
        <v>97</v>
      </c>
      <c r="S34" s="214"/>
      <c r="T34" s="214"/>
      <c r="U34" s="214"/>
      <c r="V34" s="218"/>
      <c r="W34" s="54"/>
      <c r="X34" s="55"/>
      <c r="Y34" s="54"/>
      <c r="Z34" s="55"/>
    </row>
    <row r="35" spans="1:26" s="14" customFormat="1" ht="17.45" customHeight="1">
      <c r="A35" s="213" t="s">
        <v>74</v>
      </c>
      <c r="B35" s="214"/>
      <c r="C35" s="214"/>
      <c r="D35" s="54"/>
      <c r="E35" s="55"/>
      <c r="G35" s="139" t="s">
        <v>63</v>
      </c>
      <c r="H35" s="141"/>
      <c r="I35" s="152">
        <f>SUM(I33:J34)</f>
        <v>0</v>
      </c>
      <c r="J35" s="153"/>
      <c r="K35" s="152">
        <f>SUM(K33:L34)</f>
        <v>0</v>
      </c>
      <c r="L35" s="153"/>
      <c r="M35" s="152">
        <f>SUM(M33:N34)</f>
        <v>0</v>
      </c>
      <c r="N35" s="153"/>
      <c r="O35" s="152">
        <f>SUM(O33:P34)</f>
        <v>0</v>
      </c>
      <c r="P35" s="153"/>
      <c r="R35" s="213" t="s">
        <v>111</v>
      </c>
      <c r="S35" s="214"/>
      <c r="T35" s="214"/>
      <c r="U35" s="214"/>
      <c r="V35" s="218"/>
      <c r="W35" s="54"/>
      <c r="X35" s="55"/>
      <c r="Y35" s="54"/>
      <c r="Z35" s="55"/>
    </row>
    <row r="36" spans="1:26" s="14" customFormat="1" ht="17.45" customHeight="1">
      <c r="A36" s="215" t="s">
        <v>77</v>
      </c>
      <c r="B36" s="216"/>
      <c r="C36" s="217"/>
      <c r="D36" s="152">
        <f>SUM(D29:E35)</f>
        <v>0</v>
      </c>
      <c r="E36" s="153"/>
      <c r="R36" s="213" t="s">
        <v>112</v>
      </c>
      <c r="S36" s="214"/>
      <c r="T36" s="214"/>
      <c r="U36" s="214"/>
      <c r="V36" s="218"/>
      <c r="W36" s="54"/>
      <c r="X36" s="55"/>
      <c r="Y36" s="54"/>
      <c r="Z36" s="55"/>
    </row>
    <row r="37" spans="1:26" s="14" customFormat="1" ht="13.5" customHeight="1">
      <c r="G37" s="147" t="s">
        <v>65</v>
      </c>
      <c r="H37" s="148"/>
      <c r="I37" s="148"/>
      <c r="J37" s="148"/>
      <c r="K37" s="148"/>
      <c r="L37" s="148"/>
      <c r="M37" s="148"/>
      <c r="N37" s="148"/>
      <c r="O37" s="148"/>
      <c r="P37" s="149"/>
      <c r="R37" s="206" t="s">
        <v>98</v>
      </c>
      <c r="S37" s="207"/>
      <c r="T37" s="207"/>
      <c r="U37" s="207"/>
      <c r="V37" s="207"/>
      <c r="W37" s="207"/>
      <c r="X37" s="207"/>
      <c r="Y37" s="207"/>
      <c r="Z37" s="208"/>
    </row>
    <row r="38" spans="1:26" s="14" customFormat="1" ht="17.25" customHeight="1">
      <c r="A38" s="96" t="s">
        <v>66</v>
      </c>
      <c r="B38" s="97"/>
      <c r="C38" s="97"/>
      <c r="D38" s="97"/>
      <c r="E38" s="98"/>
      <c r="G38" s="64" t="s">
        <v>19</v>
      </c>
      <c r="H38" s="65"/>
      <c r="I38" s="66"/>
      <c r="J38" s="54"/>
      <c r="K38" s="55"/>
      <c r="L38" s="64" t="s">
        <v>25</v>
      </c>
      <c r="M38" s="65"/>
      <c r="N38" s="66"/>
      <c r="O38" s="54"/>
      <c r="P38" s="55"/>
      <c r="R38" s="213" t="s">
        <v>113</v>
      </c>
      <c r="S38" s="214"/>
      <c r="T38" s="214"/>
      <c r="U38" s="214"/>
      <c r="V38" s="218"/>
      <c r="W38" s="54"/>
      <c r="X38" s="55"/>
      <c r="Y38" s="54"/>
      <c r="Z38" s="55"/>
    </row>
    <row r="39" spans="1:26" s="4" customFormat="1" ht="16.5" customHeight="1">
      <c r="A39" s="99" t="s">
        <v>40</v>
      </c>
      <c r="B39" s="100"/>
      <c r="C39" s="101"/>
      <c r="D39" s="54"/>
      <c r="E39" s="55"/>
      <c r="F39" s="14"/>
      <c r="G39" s="64" t="s">
        <v>23</v>
      </c>
      <c r="H39" s="65"/>
      <c r="I39" s="66"/>
      <c r="J39" s="54"/>
      <c r="K39" s="55"/>
      <c r="L39" s="64" t="s">
        <v>27</v>
      </c>
      <c r="M39" s="65"/>
      <c r="N39" s="66"/>
      <c r="O39" s="54"/>
      <c r="P39" s="55"/>
      <c r="Q39" s="16"/>
      <c r="R39" s="206" t="s">
        <v>77</v>
      </c>
      <c r="S39" s="207"/>
      <c r="T39" s="207"/>
      <c r="U39" s="207"/>
      <c r="V39" s="208"/>
      <c r="W39" s="152">
        <f>SUM(W30:X36,W38)</f>
        <v>0</v>
      </c>
      <c r="X39" s="153"/>
      <c r="Y39" s="152">
        <f>SUM(Y30:Z36,Y38)</f>
        <v>0</v>
      </c>
      <c r="Z39" s="153"/>
    </row>
    <row r="40" spans="1:26" s="4" customFormat="1" ht="16.5" customHeight="1">
      <c r="A40" s="99" t="s">
        <v>41</v>
      </c>
      <c r="B40" s="100"/>
      <c r="C40" s="101"/>
      <c r="D40" s="54"/>
      <c r="E40" s="55"/>
      <c r="F40" s="14"/>
      <c r="G40" s="48"/>
      <c r="H40" s="48"/>
      <c r="I40" s="48"/>
      <c r="L40" s="14"/>
      <c r="O40" s="50"/>
      <c r="P40" s="50"/>
      <c r="Q40" s="16"/>
      <c r="R40" s="16"/>
    </row>
    <row r="41" spans="1:26" s="4" customFormat="1" ht="16.5" customHeight="1">
      <c r="A41" s="99" t="s">
        <v>60</v>
      </c>
      <c r="B41" s="100"/>
      <c r="C41" s="101"/>
      <c r="D41" s="54"/>
      <c r="E41" s="55"/>
      <c r="F41" s="14"/>
      <c r="I41" s="203" t="s">
        <v>78</v>
      </c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5"/>
    </row>
    <row r="42" spans="1:26" s="51" customFormat="1" ht="16.899999999999999" customHeight="1">
      <c r="A42" s="99" t="s">
        <v>76</v>
      </c>
      <c r="B42" s="100"/>
      <c r="C42" s="101"/>
      <c r="D42" s="54"/>
      <c r="E42" s="55"/>
      <c r="I42" s="200" t="s">
        <v>17</v>
      </c>
      <c r="J42" s="201"/>
      <c r="K42" s="201"/>
      <c r="L42" s="201"/>
      <c r="M42" s="201"/>
      <c r="N42" s="202"/>
      <c r="O42" s="126" t="s">
        <v>20</v>
      </c>
      <c r="P42" s="127"/>
      <c r="Q42" s="126" t="s">
        <v>28</v>
      </c>
      <c r="R42" s="127"/>
      <c r="S42" s="126" t="s">
        <v>21</v>
      </c>
      <c r="T42" s="127"/>
      <c r="U42" s="126" t="s">
        <v>22</v>
      </c>
      <c r="V42" s="127"/>
    </row>
    <row r="43" spans="1:26" s="51" customFormat="1" ht="16.899999999999999" customHeight="1">
      <c r="A43" s="118" t="s">
        <v>16</v>
      </c>
      <c r="B43" s="119"/>
      <c r="C43" s="120"/>
      <c r="D43" s="152">
        <f>SUM(D39:E42)</f>
        <v>0</v>
      </c>
      <c r="E43" s="153"/>
      <c r="I43" s="99" t="s">
        <v>24</v>
      </c>
      <c r="J43" s="100"/>
      <c r="K43" s="100"/>
      <c r="L43" s="100"/>
      <c r="M43" s="100"/>
      <c r="N43" s="101"/>
      <c r="O43" s="219">
        <f>AGOSTO!U43</f>
        <v>0</v>
      </c>
      <c r="P43" s="220"/>
      <c r="Q43" s="91"/>
      <c r="R43" s="92"/>
      <c r="S43" s="91"/>
      <c r="T43" s="92"/>
      <c r="U43" s="124">
        <f>O43+Q43-S43</f>
        <v>0</v>
      </c>
      <c r="V43" s="125"/>
    </row>
    <row r="44" spans="1:26" s="4" customFormat="1" ht="16.899999999999999" customHeight="1">
      <c r="A44" s="121" t="s">
        <v>64</v>
      </c>
      <c r="B44" s="122"/>
      <c r="C44" s="122"/>
      <c r="D44" s="122"/>
      <c r="E44" s="123"/>
      <c r="I44" s="99" t="s">
        <v>26</v>
      </c>
      <c r="J44" s="100"/>
      <c r="K44" s="100"/>
      <c r="L44" s="100"/>
      <c r="M44" s="100"/>
      <c r="N44" s="101"/>
      <c r="O44" s="219">
        <f>AGOSTO!U44</f>
        <v>0</v>
      </c>
      <c r="P44" s="220"/>
      <c r="Q44" s="91"/>
      <c r="R44" s="92"/>
      <c r="S44" s="91"/>
      <c r="T44" s="92"/>
      <c r="U44" s="124">
        <f>O44+Q44-S44</f>
        <v>0</v>
      </c>
      <c r="V44" s="125"/>
    </row>
    <row r="45" spans="1:26" s="4" customFormat="1" ht="16.899999999999999" customHeight="1">
      <c r="A45" s="99" t="s">
        <v>42</v>
      </c>
      <c r="B45" s="100"/>
      <c r="C45" s="101"/>
      <c r="D45" s="54"/>
      <c r="E45" s="55"/>
      <c r="H45" s="147" t="s">
        <v>79</v>
      </c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9"/>
    </row>
    <row r="46" spans="1:26" s="4" customFormat="1" ht="16.899999999999999" customHeight="1">
      <c r="A46" s="99" t="s">
        <v>44</v>
      </c>
      <c r="B46" s="100"/>
      <c r="C46" s="101"/>
      <c r="D46" s="54"/>
      <c r="E46" s="55"/>
      <c r="H46" s="194" t="s">
        <v>17</v>
      </c>
      <c r="I46" s="195"/>
      <c r="J46" s="195"/>
      <c r="K46" s="196"/>
      <c r="L46" s="190" t="s">
        <v>20</v>
      </c>
      <c r="M46" s="191"/>
      <c r="N46" s="190" t="s">
        <v>28</v>
      </c>
      <c r="O46" s="191"/>
      <c r="P46" s="139" t="s">
        <v>21</v>
      </c>
      <c r="Q46" s="140"/>
      <c r="R46" s="140"/>
      <c r="S46" s="140"/>
      <c r="T46" s="140"/>
      <c r="U46" s="141"/>
      <c r="V46" s="190" t="s">
        <v>22</v>
      </c>
      <c r="W46" s="191"/>
    </row>
    <row r="47" spans="1:26" s="4" customFormat="1" ht="15.6" customHeight="1">
      <c r="A47" s="99" t="s">
        <v>43</v>
      </c>
      <c r="B47" s="100"/>
      <c r="C47" s="101"/>
      <c r="D47" s="54"/>
      <c r="E47" s="55"/>
      <c r="H47" s="197"/>
      <c r="I47" s="198"/>
      <c r="J47" s="198"/>
      <c r="K47" s="199"/>
      <c r="L47" s="192"/>
      <c r="M47" s="193"/>
      <c r="N47" s="192"/>
      <c r="O47" s="193"/>
      <c r="P47" s="126" t="s">
        <v>115</v>
      </c>
      <c r="Q47" s="127"/>
      <c r="R47" s="126" t="s">
        <v>116</v>
      </c>
      <c r="S47" s="127"/>
      <c r="T47" s="126" t="s">
        <v>117</v>
      </c>
      <c r="U47" s="127"/>
      <c r="V47" s="192"/>
      <c r="W47" s="193"/>
    </row>
    <row r="48" spans="1:26" s="4" customFormat="1" ht="16.5" customHeight="1">
      <c r="A48" s="99" t="s">
        <v>76</v>
      </c>
      <c r="B48" s="100"/>
      <c r="C48" s="101"/>
      <c r="D48" s="54"/>
      <c r="E48" s="55"/>
      <c r="H48" s="132" t="s">
        <v>109</v>
      </c>
      <c r="I48" s="133"/>
      <c r="J48" s="133"/>
      <c r="K48" s="134"/>
      <c r="L48" s="219">
        <f>AGOSTO!V48</f>
        <v>0</v>
      </c>
      <c r="M48" s="220"/>
      <c r="N48" s="91"/>
      <c r="O48" s="92"/>
      <c r="P48" s="91"/>
      <c r="Q48" s="92"/>
      <c r="R48" s="91"/>
      <c r="S48" s="92"/>
      <c r="T48" s="91"/>
      <c r="U48" s="92"/>
      <c r="V48" s="124">
        <f>L48+N48-(P48+R48+T48)</f>
        <v>0</v>
      </c>
      <c r="W48" s="125"/>
    </row>
    <row r="49" spans="1:26" s="4" customFormat="1" ht="16.899999999999999" customHeight="1">
      <c r="A49" s="118" t="s">
        <v>16</v>
      </c>
      <c r="B49" s="119"/>
      <c r="C49" s="120"/>
      <c r="D49" s="152">
        <f>SUM(D45:E48)</f>
        <v>0</v>
      </c>
      <c r="E49" s="153"/>
      <c r="H49" s="132" t="s">
        <v>114</v>
      </c>
      <c r="I49" s="133"/>
      <c r="J49" s="133"/>
      <c r="K49" s="134"/>
      <c r="L49" s="219">
        <f>AGOSTO!V49</f>
        <v>0</v>
      </c>
      <c r="M49" s="220"/>
      <c r="N49" s="91"/>
      <c r="O49" s="92"/>
      <c r="P49" s="91"/>
      <c r="Q49" s="154"/>
      <c r="R49" s="154"/>
      <c r="S49" s="154"/>
      <c r="T49" s="154"/>
      <c r="U49" s="92"/>
      <c r="V49" s="124">
        <f>L49+N49-P49</f>
        <v>0</v>
      </c>
      <c r="W49" s="125"/>
    </row>
    <row r="50" spans="1:26" s="4" customFormat="1" ht="16.899999999999999" customHeight="1">
      <c r="J50" s="14"/>
      <c r="K50" s="14"/>
      <c r="L50" s="39"/>
      <c r="M50" s="39"/>
      <c r="N50" s="39"/>
      <c r="O50" s="39"/>
      <c r="P50" s="14"/>
      <c r="Q50" s="14"/>
      <c r="R50" s="14"/>
      <c r="S50" s="14"/>
      <c r="T50" s="14"/>
      <c r="U50" s="14"/>
      <c r="V50" s="39"/>
      <c r="W50" s="39"/>
      <c r="X50" s="40"/>
      <c r="Y50" s="40"/>
    </row>
    <row r="51" spans="1:26" s="4" customFormat="1" ht="16.899999999999999" customHeight="1">
      <c r="D51" s="67" t="s">
        <v>119</v>
      </c>
      <c r="E51" s="67"/>
      <c r="F51" s="67"/>
      <c r="G51" s="67"/>
      <c r="H51" s="61" t="s">
        <v>61</v>
      </c>
      <c r="I51" s="61"/>
      <c r="J51" s="61"/>
      <c r="K51" s="61"/>
      <c r="L51" s="61" t="s">
        <v>62</v>
      </c>
      <c r="M51" s="61"/>
      <c r="N51" s="61"/>
      <c r="O51" s="61"/>
      <c r="P51" s="67" t="s">
        <v>63</v>
      </c>
      <c r="Q51" s="67"/>
      <c r="R51" s="67"/>
      <c r="S51" s="67"/>
      <c r="T51" s="14"/>
      <c r="U51" s="14"/>
      <c r="V51" s="39"/>
      <c r="W51" s="39"/>
      <c r="X51" s="40"/>
      <c r="Y51" s="40"/>
    </row>
    <row r="52" spans="1:26" s="4" customFormat="1" ht="16.899999999999999" customHeight="1">
      <c r="D52" s="67"/>
      <c r="E52" s="67"/>
      <c r="F52" s="67"/>
      <c r="G52" s="67"/>
      <c r="H52" s="68"/>
      <c r="I52" s="68"/>
      <c r="J52" s="68"/>
      <c r="K52" s="68"/>
      <c r="L52" s="68"/>
      <c r="M52" s="68"/>
      <c r="N52" s="68"/>
      <c r="O52" s="68"/>
      <c r="P52" s="69">
        <f>SUM(H52:O52)</f>
        <v>0</v>
      </c>
      <c r="Q52" s="69"/>
      <c r="R52" s="69"/>
      <c r="S52" s="69"/>
      <c r="T52" s="14"/>
      <c r="U52" s="14"/>
      <c r="V52" s="39"/>
      <c r="W52" s="39"/>
      <c r="X52" s="40"/>
      <c r="Y52" s="40"/>
    </row>
    <row r="53" spans="1:26" s="4" customFormat="1" ht="16.899999999999999" customHeight="1">
      <c r="J53" s="14"/>
      <c r="K53" s="14"/>
      <c r="L53" s="39"/>
      <c r="M53" s="39"/>
      <c r="N53" s="39"/>
      <c r="O53" s="39"/>
      <c r="P53" s="14"/>
      <c r="Q53" s="14"/>
      <c r="R53" s="14"/>
      <c r="S53" s="14"/>
      <c r="T53" s="14"/>
      <c r="U53" s="14"/>
      <c r="V53" s="39"/>
      <c r="W53" s="39"/>
      <c r="X53" s="40"/>
      <c r="Y53" s="40"/>
    </row>
    <row r="54" spans="1:26" s="4" customFormat="1" ht="12.6" customHeight="1">
      <c r="H54" s="38"/>
      <c r="I54" s="38"/>
      <c r="J54" s="38"/>
      <c r="K54" s="38"/>
      <c r="L54" s="38"/>
      <c r="M54" s="39"/>
      <c r="N54" s="39"/>
      <c r="O54" s="39"/>
      <c r="P54" s="39"/>
      <c r="Q54" s="39"/>
      <c r="R54" s="39"/>
      <c r="S54" s="40"/>
      <c r="T54" s="40"/>
    </row>
    <row r="55" spans="1:26" ht="13.15" customHeight="1">
      <c r="A55" s="4"/>
      <c r="B55" s="4"/>
      <c r="C55" s="4"/>
      <c r="D55" s="4"/>
      <c r="E55" s="4"/>
      <c r="F55" s="4"/>
      <c r="L55" s="3"/>
    </row>
    <row r="56" spans="1:26" ht="13.15" customHeight="1">
      <c r="A56" s="4"/>
      <c r="B56" s="56" t="s">
        <v>119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6" ht="13.15" customHeight="1">
      <c r="B57" s="57" t="s">
        <v>17</v>
      </c>
      <c r="C57" s="57"/>
      <c r="D57" s="57"/>
      <c r="E57" s="57"/>
      <c r="F57" s="62" t="s">
        <v>82</v>
      </c>
      <c r="G57" s="62"/>
      <c r="H57" s="62"/>
      <c r="I57" s="62"/>
      <c r="J57" s="62"/>
      <c r="K57" s="62"/>
      <c r="L57" s="62"/>
      <c r="M57" s="62"/>
      <c r="N57" s="62"/>
      <c r="O57" s="62"/>
      <c r="P57" s="62" t="s">
        <v>83</v>
      </c>
      <c r="Q57" s="62"/>
      <c r="R57" s="62"/>
      <c r="S57" s="62"/>
      <c r="T57" s="63" t="s">
        <v>84</v>
      </c>
      <c r="U57" s="63"/>
      <c r="V57" s="63" t="s">
        <v>126</v>
      </c>
      <c r="W57" s="63"/>
      <c r="X57" s="63" t="s">
        <v>18</v>
      </c>
      <c r="Y57" s="63"/>
    </row>
    <row r="58" spans="1:26" ht="13.15" customHeight="1">
      <c r="B58" s="57"/>
      <c r="C58" s="57"/>
      <c r="D58" s="57"/>
      <c r="E58" s="57"/>
      <c r="F58" s="61" t="s">
        <v>120</v>
      </c>
      <c r="G58" s="61"/>
      <c r="H58" s="61" t="s">
        <v>121</v>
      </c>
      <c r="I58" s="61"/>
      <c r="J58" s="61" t="s">
        <v>122</v>
      </c>
      <c r="K58" s="61"/>
      <c r="L58" s="61" t="s">
        <v>123</v>
      </c>
      <c r="M58" s="61"/>
      <c r="N58" s="61" t="s">
        <v>18</v>
      </c>
      <c r="O58" s="61"/>
      <c r="P58" s="61" t="s">
        <v>124</v>
      </c>
      <c r="Q58" s="61"/>
      <c r="R58" s="61" t="s">
        <v>125</v>
      </c>
      <c r="S58" s="61"/>
      <c r="T58" s="60"/>
      <c r="U58" s="60"/>
      <c r="V58" s="60"/>
      <c r="W58" s="60"/>
      <c r="X58" s="60"/>
      <c r="Y58" s="60"/>
    </row>
    <row r="59" spans="1:26" ht="18" customHeight="1">
      <c r="B59" s="58" t="s">
        <v>132</v>
      </c>
      <c r="C59" s="58"/>
      <c r="D59" s="58"/>
      <c r="E59" s="58"/>
      <c r="F59" s="54"/>
      <c r="G59" s="55"/>
      <c r="H59" s="54"/>
      <c r="I59" s="55"/>
      <c r="J59" s="54"/>
      <c r="K59" s="55"/>
      <c r="L59" s="54"/>
      <c r="M59" s="55"/>
      <c r="N59" s="54"/>
      <c r="O59" s="55"/>
      <c r="P59" s="54"/>
      <c r="Q59" s="55"/>
      <c r="R59" s="54"/>
      <c r="S59" s="55"/>
      <c r="T59" s="54"/>
      <c r="U59" s="55"/>
      <c r="V59" s="54"/>
      <c r="W59" s="55"/>
      <c r="X59" s="54"/>
      <c r="Y59" s="55"/>
      <c r="Z59" s="49"/>
    </row>
    <row r="60" spans="1:26" ht="18" customHeight="1">
      <c r="B60" s="58" t="s">
        <v>131</v>
      </c>
      <c r="C60" s="58"/>
      <c r="D60" s="58"/>
      <c r="E60" s="58"/>
      <c r="F60" s="54"/>
      <c r="G60" s="55"/>
      <c r="H60" s="54"/>
      <c r="I60" s="55"/>
      <c r="J60" s="54"/>
      <c r="K60" s="55"/>
      <c r="L60" s="54"/>
      <c r="M60" s="55"/>
      <c r="N60" s="54"/>
      <c r="O60" s="55"/>
      <c r="P60" s="54"/>
      <c r="Q60" s="55"/>
      <c r="R60" s="54"/>
      <c r="S60" s="55"/>
      <c r="T60" s="54"/>
      <c r="U60" s="55"/>
      <c r="V60" s="54"/>
      <c r="W60" s="55"/>
      <c r="X60" s="54"/>
      <c r="Y60" s="55"/>
      <c r="Z60" s="49"/>
    </row>
    <row r="61" spans="1:26" ht="13.15" customHeight="1">
      <c r="A61" s="47"/>
      <c r="B61" s="4"/>
      <c r="C61" s="4"/>
      <c r="D61" s="4"/>
      <c r="E61" s="4"/>
      <c r="F61" s="4"/>
      <c r="L61" s="3"/>
    </row>
    <row r="62" spans="1:26" ht="13.15" customHeight="1">
      <c r="A62" s="47"/>
      <c r="B62" s="4"/>
      <c r="C62" s="4"/>
      <c r="D62" s="4"/>
      <c r="E62" s="4"/>
      <c r="F62" s="4"/>
      <c r="L62" s="3"/>
    </row>
    <row r="63" spans="1:26" ht="13.15" customHeight="1">
      <c r="A63" s="47"/>
      <c r="B63" s="56" t="s">
        <v>127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:26" ht="13.15" customHeight="1">
      <c r="A64" s="47"/>
      <c r="B64" s="57" t="s">
        <v>17</v>
      </c>
      <c r="C64" s="57"/>
      <c r="D64" s="57"/>
      <c r="E64" s="57"/>
      <c r="F64" s="67" t="s">
        <v>82</v>
      </c>
      <c r="G64" s="67"/>
      <c r="H64" s="67"/>
      <c r="I64" s="67"/>
      <c r="J64" s="67"/>
      <c r="K64" s="67"/>
      <c r="L64" s="67"/>
      <c r="M64" s="67"/>
      <c r="N64" s="67"/>
      <c r="O64" s="67"/>
      <c r="P64" s="67" t="s">
        <v>83</v>
      </c>
      <c r="Q64" s="67"/>
      <c r="R64" s="67"/>
      <c r="S64" s="67"/>
      <c r="T64" s="60" t="s">
        <v>84</v>
      </c>
      <c r="U64" s="60"/>
      <c r="V64" s="60" t="s">
        <v>126</v>
      </c>
      <c r="W64" s="60"/>
      <c r="X64" s="60" t="s">
        <v>18</v>
      </c>
      <c r="Y64" s="60"/>
    </row>
    <row r="65" spans="1:26" s="4" customFormat="1" ht="13.15" customHeight="1">
      <c r="A65" s="47"/>
      <c r="B65" s="57"/>
      <c r="C65" s="57"/>
      <c r="D65" s="57"/>
      <c r="E65" s="57"/>
      <c r="F65" s="61" t="s">
        <v>120</v>
      </c>
      <c r="G65" s="61"/>
      <c r="H65" s="61" t="s">
        <v>121</v>
      </c>
      <c r="I65" s="61"/>
      <c r="J65" s="61" t="s">
        <v>122</v>
      </c>
      <c r="K65" s="61"/>
      <c r="L65" s="61" t="s">
        <v>123</v>
      </c>
      <c r="M65" s="61"/>
      <c r="N65" s="61" t="s">
        <v>18</v>
      </c>
      <c r="O65" s="61"/>
      <c r="P65" s="61" t="s">
        <v>124</v>
      </c>
      <c r="Q65" s="61"/>
      <c r="R65" s="61" t="s">
        <v>125</v>
      </c>
      <c r="S65" s="61"/>
      <c r="T65" s="60"/>
      <c r="U65" s="60"/>
      <c r="V65" s="60"/>
      <c r="W65" s="60"/>
      <c r="X65" s="60"/>
      <c r="Y65" s="60"/>
    </row>
    <row r="66" spans="1:26" s="4" customFormat="1" ht="18.75" customHeight="1">
      <c r="A66" s="47"/>
      <c r="B66" s="58" t="s">
        <v>132</v>
      </c>
      <c r="C66" s="58"/>
      <c r="D66" s="58"/>
      <c r="E66" s="58"/>
      <c r="F66" s="54"/>
      <c r="G66" s="55"/>
      <c r="H66" s="54"/>
      <c r="I66" s="55"/>
      <c r="J66" s="54"/>
      <c r="K66" s="55"/>
      <c r="L66" s="54"/>
      <c r="M66" s="55"/>
      <c r="N66" s="54"/>
      <c r="O66" s="55"/>
      <c r="P66" s="54"/>
      <c r="Q66" s="55"/>
      <c r="R66" s="54"/>
      <c r="S66" s="55"/>
      <c r="T66" s="54"/>
      <c r="U66" s="55"/>
      <c r="V66" s="54"/>
      <c r="W66" s="55"/>
      <c r="X66" s="54"/>
      <c r="Y66" s="55"/>
    </row>
    <row r="67" spans="1:26" s="4" customFormat="1" ht="18.75" customHeight="1">
      <c r="B67" s="58" t="s">
        <v>131</v>
      </c>
      <c r="C67" s="58"/>
      <c r="D67" s="58"/>
      <c r="E67" s="58"/>
      <c r="F67" s="54"/>
      <c r="G67" s="55"/>
      <c r="H67" s="54"/>
      <c r="I67" s="55"/>
      <c r="J67" s="54"/>
      <c r="K67" s="55"/>
      <c r="L67" s="54"/>
      <c r="M67" s="55"/>
      <c r="N67" s="54"/>
      <c r="O67" s="55"/>
      <c r="P67" s="54"/>
      <c r="Q67" s="55"/>
      <c r="R67" s="54"/>
      <c r="S67" s="55"/>
      <c r="T67" s="54"/>
      <c r="U67" s="55"/>
      <c r="V67" s="54"/>
      <c r="W67" s="55"/>
      <c r="X67" s="54"/>
      <c r="Y67" s="55"/>
    </row>
    <row r="68" spans="1:26" s="4" customFormat="1" ht="13.15" customHeight="1"/>
    <row r="69" spans="1:26" s="4" customFormat="1" ht="13.15" customHeight="1"/>
    <row r="70" spans="1:26" s="4" customFormat="1" ht="13.15" customHeight="1"/>
    <row r="71" spans="1:26" s="32" customFormat="1" ht="13.5" customHeight="1">
      <c r="A71" s="158" t="s">
        <v>29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60"/>
    </row>
    <row r="72" spans="1:26" s="32" customFormat="1" ht="19.5" customHeight="1">
      <c r="A72" s="102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4"/>
    </row>
    <row r="73" spans="1:26" s="18" customFormat="1" ht="8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s="18" customFormat="1" ht="8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s="18" customFormat="1" ht="10.9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s="14" customFormat="1" ht="14.25" customHeight="1">
      <c r="A76" s="105" t="s">
        <v>30</v>
      </c>
      <c r="B76" s="105"/>
      <c r="C76" s="105"/>
      <c r="D76" s="105"/>
    </row>
    <row r="77" spans="1:26" s="14" customFormat="1" ht="14.25" customHeight="1">
      <c r="A77" s="106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8"/>
    </row>
    <row r="78" spans="1:26" s="14" customFormat="1" ht="14.25" customHeight="1">
      <c r="A78" s="109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1"/>
    </row>
    <row r="79" spans="1:26" s="14" customFormat="1" ht="14.25" customHeight="1">
      <c r="A79" s="109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1"/>
    </row>
    <row r="80" spans="1:26" s="14" customFormat="1" ht="14.25" customHeight="1">
      <c r="A80" s="109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1"/>
    </row>
    <row r="81" spans="1:26" s="14" customFormat="1" ht="14.25" customHeight="1">
      <c r="A81" s="112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4"/>
    </row>
    <row r="82" spans="1:26" s="14" customFormat="1" ht="14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s="18" customFormat="1" ht="23.45" customHeight="1">
      <c r="A83" s="115" t="s">
        <v>31</v>
      </c>
      <c r="B83" s="115"/>
      <c r="C83" s="115"/>
      <c r="D83" s="115"/>
      <c r="E83" s="151"/>
      <c r="F83" s="151"/>
      <c r="G83" s="151"/>
      <c r="H83" s="151"/>
      <c r="I83" s="151"/>
      <c r="J83" s="151"/>
      <c r="K83" s="151"/>
      <c r="L83" s="151"/>
      <c r="M83" s="17"/>
      <c r="N83" s="157" t="s">
        <v>32</v>
      </c>
      <c r="O83" s="157"/>
      <c r="P83" s="157"/>
      <c r="Q83" s="157"/>
      <c r="R83" s="157"/>
      <c r="S83" s="150"/>
      <c r="T83" s="150"/>
      <c r="U83" s="150"/>
      <c r="V83" s="150"/>
      <c r="W83" s="150"/>
      <c r="X83" s="150"/>
      <c r="Y83" s="150"/>
      <c r="Z83" s="150"/>
    </row>
    <row r="84" spans="1:26" s="18" customFormat="1" ht="13.15" customHeight="1">
      <c r="A84" s="28"/>
      <c r="B84" s="16"/>
      <c r="C84" s="16"/>
      <c r="D84" s="16"/>
      <c r="E84" s="16"/>
      <c r="F84" s="16"/>
      <c r="G84" s="16"/>
      <c r="H84" s="29"/>
      <c r="I84" s="29"/>
      <c r="J84" s="16"/>
      <c r="K84" s="16"/>
      <c r="L84" s="16"/>
      <c r="M84" s="16"/>
    </row>
    <row r="85" spans="1:26" s="32" customFormat="1" ht="25.5" customHeight="1">
      <c r="A85" s="86" t="s">
        <v>33</v>
      </c>
      <c r="B85" s="86"/>
      <c r="C85" s="86"/>
      <c r="D85" s="86"/>
      <c r="E85" s="86"/>
      <c r="F85" s="86"/>
      <c r="G85" s="86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30"/>
      <c r="W85" s="31"/>
    </row>
    <row r="86" spans="1:26" s="36" customFormat="1" ht="12.75" customHeight="1">
      <c r="A86" s="33"/>
      <c r="B86" s="34"/>
      <c r="C86" s="34"/>
      <c r="D86" s="35"/>
      <c r="E86" s="35"/>
      <c r="F86" s="87" t="s">
        <v>34</v>
      </c>
      <c r="G86" s="87"/>
      <c r="H86" s="146" t="s">
        <v>35</v>
      </c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W86" s="37"/>
    </row>
    <row r="87" spans="1:26" s="36" customFormat="1" ht="27" customHeight="1">
      <c r="A87" s="86" t="s">
        <v>36</v>
      </c>
      <c r="B87" s="86"/>
      <c r="C87" s="86"/>
      <c r="D87" s="86"/>
      <c r="E87" s="86"/>
      <c r="F87" s="86"/>
      <c r="G87" s="86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W87" s="37"/>
    </row>
    <row r="88" spans="1:26" s="36" customFormat="1" ht="14.25" customHeight="1">
      <c r="A88" s="33"/>
      <c r="B88" s="34"/>
      <c r="C88" s="34"/>
      <c r="D88" s="35"/>
      <c r="E88" s="35"/>
      <c r="F88" s="87" t="s">
        <v>34</v>
      </c>
      <c r="G88" s="87"/>
      <c r="H88" s="146" t="s">
        <v>35</v>
      </c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W88" s="37"/>
    </row>
    <row r="89" spans="1:26" s="18" customFormat="1" ht="16.149999999999999" customHeight="1">
      <c r="C89" s="21"/>
      <c r="H89" s="16"/>
      <c r="I89" s="16"/>
      <c r="J89" s="16"/>
      <c r="K89" s="16"/>
      <c r="L89" s="16"/>
      <c r="M89" s="16"/>
    </row>
    <row r="90" spans="1:26" s="18" customFormat="1" ht="18.600000000000001" customHeight="1">
      <c r="B90" s="155" t="s">
        <v>37</v>
      </c>
      <c r="C90" s="155"/>
      <c r="D90" s="156"/>
      <c r="E90" s="156"/>
      <c r="F90" s="156"/>
      <c r="G90" s="156"/>
      <c r="H90" s="16"/>
      <c r="I90" s="16"/>
      <c r="U90" s="22" t="s">
        <v>38</v>
      </c>
    </row>
    <row r="91" spans="1:26">
      <c r="A91" s="4"/>
      <c r="B91" s="4"/>
      <c r="C91" s="4"/>
      <c r="D91" s="4"/>
      <c r="E91" s="4"/>
      <c r="F91" s="4"/>
      <c r="G91" s="4"/>
      <c r="J91" s="4"/>
      <c r="K91" s="4"/>
    </row>
  </sheetData>
  <sheetProtection password="CDEE" sheet="1" objects="1" scenarios="1" formatCells="0" formatColumns="0" formatRows="0" selectLockedCells="1"/>
  <protectedRanges>
    <protectedRange sqref="V8 W9 C8:E8" name="Rango1_1"/>
    <protectedRange sqref="A44" name="Rango1_2"/>
    <protectedRange sqref="C45:C47" name="Rango1_4_2"/>
    <protectedRange sqref="A45:A47" name="Rango1_4_1_1"/>
    <protectedRange sqref="S43:S44 Q43:Q44 P45 N48:N49" name="Rango1_1_2_1_3_1_1"/>
    <protectedRange sqref="D51:E51 H51:I51 L51:M51 P51:Q51" name="Rango1_2_1"/>
    <protectedRange sqref="O54 Q54 N50:N53 V50:V53" name="Rango1_1_2_1_3_1_1_1"/>
    <protectedRange sqref="G28:H28 G33:H35" name="Rango1_2_2"/>
  </protectedRanges>
  <mergeCells count="347">
    <mergeCell ref="A5:Z5"/>
    <mergeCell ref="C7:U7"/>
    <mergeCell ref="C8:N8"/>
    <mergeCell ref="O8:U8"/>
    <mergeCell ref="V8:Z8"/>
    <mergeCell ref="B9:E9"/>
    <mergeCell ref="H9:J9"/>
    <mergeCell ref="L9:N9"/>
    <mergeCell ref="O9:U9"/>
    <mergeCell ref="W9:Z9"/>
    <mergeCell ref="A11:B11"/>
    <mergeCell ref="C11:O11"/>
    <mergeCell ref="A13:F14"/>
    <mergeCell ref="G13:Z13"/>
    <mergeCell ref="G14:I14"/>
    <mergeCell ref="J14:L14"/>
    <mergeCell ref="M14:O14"/>
    <mergeCell ref="P14:S14"/>
    <mergeCell ref="T14:W14"/>
    <mergeCell ref="X14:Z14"/>
    <mergeCell ref="X15:Z15"/>
    <mergeCell ref="A16:F16"/>
    <mergeCell ref="G16:I16"/>
    <mergeCell ref="J16:L16"/>
    <mergeCell ref="M16:O16"/>
    <mergeCell ref="P16:S16"/>
    <mergeCell ref="T16:W16"/>
    <mergeCell ref="X16:Z16"/>
    <mergeCell ref="A15:F15"/>
    <mergeCell ref="G15:I15"/>
    <mergeCell ref="J15:L15"/>
    <mergeCell ref="M15:O15"/>
    <mergeCell ref="P15:S15"/>
    <mergeCell ref="T15:W15"/>
    <mergeCell ref="X17:Z17"/>
    <mergeCell ref="A18:F18"/>
    <mergeCell ref="G18:I18"/>
    <mergeCell ref="J18:L18"/>
    <mergeCell ref="M18:O18"/>
    <mergeCell ref="P18:S18"/>
    <mergeCell ref="T18:W18"/>
    <mergeCell ref="X18:Z18"/>
    <mergeCell ref="A17:F17"/>
    <mergeCell ref="G17:I17"/>
    <mergeCell ref="J17:L17"/>
    <mergeCell ref="M17:O17"/>
    <mergeCell ref="P17:S17"/>
    <mergeCell ref="T17:W17"/>
    <mergeCell ref="G22:H22"/>
    <mergeCell ref="I22:J22"/>
    <mergeCell ref="K22:L22"/>
    <mergeCell ref="A23:F23"/>
    <mergeCell ref="G23:H23"/>
    <mergeCell ref="I23:J23"/>
    <mergeCell ref="K23:L23"/>
    <mergeCell ref="A20:Z20"/>
    <mergeCell ref="A21:F22"/>
    <mergeCell ref="G21:L21"/>
    <mergeCell ref="M21:N22"/>
    <mergeCell ref="O21:P22"/>
    <mergeCell ref="Q21:R22"/>
    <mergeCell ref="S21:T22"/>
    <mergeCell ref="U21:V22"/>
    <mergeCell ref="W21:X22"/>
    <mergeCell ref="Y21:Z22"/>
    <mergeCell ref="Y23:Z23"/>
    <mergeCell ref="M23:N23"/>
    <mergeCell ref="O23:P23"/>
    <mergeCell ref="Q23:R23"/>
    <mergeCell ref="S23:T23"/>
    <mergeCell ref="U23:V23"/>
    <mergeCell ref="W23:X23"/>
    <mergeCell ref="W24:X24"/>
    <mergeCell ref="Y24:Z24"/>
    <mergeCell ref="A25:F25"/>
    <mergeCell ref="G25:H25"/>
    <mergeCell ref="I25:J25"/>
    <mergeCell ref="K25:L25"/>
    <mergeCell ref="M25:N25"/>
    <mergeCell ref="O25:P25"/>
    <mergeCell ref="Q25:R25"/>
    <mergeCell ref="S25:T25"/>
    <mergeCell ref="A24:F24"/>
    <mergeCell ref="G24:H24"/>
    <mergeCell ref="I24:J24"/>
    <mergeCell ref="K24:L24"/>
    <mergeCell ref="M24:N24"/>
    <mergeCell ref="O24:P24"/>
    <mergeCell ref="Q24:R24"/>
    <mergeCell ref="S24:T24"/>
    <mergeCell ref="U24:V24"/>
    <mergeCell ref="Y30:Z30"/>
    <mergeCell ref="S26:T26"/>
    <mergeCell ref="U26:V26"/>
    <mergeCell ref="W26:X26"/>
    <mergeCell ref="Y26:Z26"/>
    <mergeCell ref="U25:V25"/>
    <mergeCell ref="W25:X25"/>
    <mergeCell ref="Y25:Z25"/>
    <mergeCell ref="A26:F26"/>
    <mergeCell ref="G26:H26"/>
    <mergeCell ref="I26:J26"/>
    <mergeCell ref="K26:L26"/>
    <mergeCell ref="M26:N26"/>
    <mergeCell ref="O26:P26"/>
    <mergeCell ref="Q26:R26"/>
    <mergeCell ref="Y35:Z35"/>
    <mergeCell ref="Y36:Z36"/>
    <mergeCell ref="Y34:Z34"/>
    <mergeCell ref="A34:C34"/>
    <mergeCell ref="D34:E34"/>
    <mergeCell ref="Y33:Z33"/>
    <mergeCell ref="Y31:Z31"/>
    <mergeCell ref="Y32:Z32"/>
    <mergeCell ref="D31:E31"/>
    <mergeCell ref="G31:H32"/>
    <mergeCell ref="I31:L31"/>
    <mergeCell ref="M31:P31"/>
    <mergeCell ref="R31:V31"/>
    <mergeCell ref="W31:X31"/>
    <mergeCell ref="A32:C32"/>
    <mergeCell ref="D32:E32"/>
    <mergeCell ref="I32:J32"/>
    <mergeCell ref="Y39:Z39"/>
    <mergeCell ref="A40:C40"/>
    <mergeCell ref="D40:E40"/>
    <mergeCell ref="A41:C41"/>
    <mergeCell ref="D41:E41"/>
    <mergeCell ref="I41:V41"/>
    <mergeCell ref="A39:C39"/>
    <mergeCell ref="D39:E39"/>
    <mergeCell ref="G39:I39"/>
    <mergeCell ref="J39:K39"/>
    <mergeCell ref="L39:N39"/>
    <mergeCell ref="O39:P39"/>
    <mergeCell ref="R39:V39"/>
    <mergeCell ref="W39:X39"/>
    <mergeCell ref="A44:E44"/>
    <mergeCell ref="I44:N44"/>
    <mergeCell ref="O44:P44"/>
    <mergeCell ref="Q44:R44"/>
    <mergeCell ref="S44:T44"/>
    <mergeCell ref="U44:V44"/>
    <mergeCell ref="U42:V42"/>
    <mergeCell ref="A43:C43"/>
    <mergeCell ref="D43:E43"/>
    <mergeCell ref="I43:N43"/>
    <mergeCell ref="O43:P43"/>
    <mergeCell ref="Q43:R43"/>
    <mergeCell ref="S43:T43"/>
    <mergeCell ref="U43:V43"/>
    <mergeCell ref="A42:C42"/>
    <mergeCell ref="D42:E42"/>
    <mergeCell ref="I42:N42"/>
    <mergeCell ref="O42:P42"/>
    <mergeCell ref="Q42:R42"/>
    <mergeCell ref="S42:T42"/>
    <mergeCell ref="A45:C45"/>
    <mergeCell ref="D45:E45"/>
    <mergeCell ref="H45:W45"/>
    <mergeCell ref="A46:C46"/>
    <mergeCell ref="D46:E46"/>
    <mergeCell ref="H46:K47"/>
    <mergeCell ref="L46:M47"/>
    <mergeCell ref="N46:O47"/>
    <mergeCell ref="P46:U46"/>
    <mergeCell ref="V46:W47"/>
    <mergeCell ref="A47:C47"/>
    <mergeCell ref="D47:E47"/>
    <mergeCell ref="P47:Q47"/>
    <mergeCell ref="R47:S47"/>
    <mergeCell ref="T47:U47"/>
    <mergeCell ref="A48:C48"/>
    <mergeCell ref="D48:E48"/>
    <mergeCell ref="H48:K48"/>
    <mergeCell ref="L48:M48"/>
    <mergeCell ref="N48:O48"/>
    <mergeCell ref="P48:Q48"/>
    <mergeCell ref="R48:S48"/>
    <mergeCell ref="T48:U48"/>
    <mergeCell ref="V48:W48"/>
    <mergeCell ref="V49:W49"/>
    <mergeCell ref="D51:G52"/>
    <mergeCell ref="H51:K51"/>
    <mergeCell ref="L51:O51"/>
    <mergeCell ref="P51:S51"/>
    <mergeCell ref="H52:K52"/>
    <mergeCell ref="L52:O52"/>
    <mergeCell ref="P52:S52"/>
    <mergeCell ref="A49:C49"/>
    <mergeCell ref="D49:E49"/>
    <mergeCell ref="H49:K49"/>
    <mergeCell ref="L49:M49"/>
    <mergeCell ref="N49:O49"/>
    <mergeCell ref="P49:U49"/>
    <mergeCell ref="F86:G86"/>
    <mergeCell ref="H86:U86"/>
    <mergeCell ref="B63:Y63"/>
    <mergeCell ref="B64:E65"/>
    <mergeCell ref="F64:O64"/>
    <mergeCell ref="P64:S64"/>
    <mergeCell ref="B56:Y56"/>
    <mergeCell ref="B57:E58"/>
    <mergeCell ref="F57:O57"/>
    <mergeCell ref="P57:S57"/>
    <mergeCell ref="T57:U58"/>
    <mergeCell ref="V57:W58"/>
    <mergeCell ref="X57:Y58"/>
    <mergeCell ref="F58:G58"/>
    <mergeCell ref="H58:I58"/>
    <mergeCell ref="J58:K58"/>
    <mergeCell ref="L58:M58"/>
    <mergeCell ref="N58:O58"/>
    <mergeCell ref="P58:Q58"/>
    <mergeCell ref="R58:S58"/>
    <mergeCell ref="V59:W59"/>
    <mergeCell ref="X59:Y59"/>
    <mergeCell ref="B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B59:E59"/>
    <mergeCell ref="F59:G59"/>
    <mergeCell ref="H59:I59"/>
    <mergeCell ref="J59:K59"/>
    <mergeCell ref="L59:M59"/>
    <mergeCell ref="N59:O59"/>
    <mergeCell ref="P59:Q59"/>
    <mergeCell ref="R59:S59"/>
    <mergeCell ref="T59:U59"/>
    <mergeCell ref="T64:U65"/>
    <mergeCell ref="V64:W65"/>
    <mergeCell ref="X64:Y65"/>
    <mergeCell ref="F65:G65"/>
    <mergeCell ref="H65:I65"/>
    <mergeCell ref="J65:K65"/>
    <mergeCell ref="L65:M65"/>
    <mergeCell ref="N65:O65"/>
    <mergeCell ref="P65:Q65"/>
    <mergeCell ref="R65:S65"/>
    <mergeCell ref="V66:W66"/>
    <mergeCell ref="X66:Y66"/>
    <mergeCell ref="B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B66:E66"/>
    <mergeCell ref="F66:G66"/>
    <mergeCell ref="H66:I66"/>
    <mergeCell ref="J66:K66"/>
    <mergeCell ref="L66:M66"/>
    <mergeCell ref="N66:O66"/>
    <mergeCell ref="P66:Q66"/>
    <mergeCell ref="R66:S66"/>
    <mergeCell ref="T66:U66"/>
    <mergeCell ref="A71:Z71"/>
    <mergeCell ref="A72:Z72"/>
    <mergeCell ref="A76:D76"/>
    <mergeCell ref="A77:Z81"/>
    <mergeCell ref="A83:D83"/>
    <mergeCell ref="E83:L83"/>
    <mergeCell ref="N83:R83"/>
    <mergeCell ref="S83:Z83"/>
    <mergeCell ref="A85:G85"/>
    <mergeCell ref="H85:U85"/>
    <mergeCell ref="A87:G87"/>
    <mergeCell ref="H87:U87"/>
    <mergeCell ref="F88:G88"/>
    <mergeCell ref="H88:U88"/>
    <mergeCell ref="B90:C90"/>
    <mergeCell ref="D90:G90"/>
    <mergeCell ref="A28:E28"/>
    <mergeCell ref="G28:P28"/>
    <mergeCell ref="R28:Z28"/>
    <mergeCell ref="A29:C29"/>
    <mergeCell ref="D29:E29"/>
    <mergeCell ref="G29:K29"/>
    <mergeCell ref="L29:N29"/>
    <mergeCell ref="O29:P30"/>
    <mergeCell ref="R29:V29"/>
    <mergeCell ref="W29:X29"/>
    <mergeCell ref="Y29:Z29"/>
    <mergeCell ref="A30:C30"/>
    <mergeCell ref="D30:E30"/>
    <mergeCell ref="G30:K30"/>
    <mergeCell ref="L30:N30"/>
    <mergeCell ref="R30:V30"/>
    <mergeCell ref="W30:X30"/>
    <mergeCell ref="A31:C31"/>
    <mergeCell ref="K32:L32"/>
    <mergeCell ref="M32:N32"/>
    <mergeCell ref="O32:P32"/>
    <mergeCell ref="R32:V32"/>
    <mergeCell ref="W32:X32"/>
    <mergeCell ref="A33:C33"/>
    <mergeCell ref="D33:E33"/>
    <mergeCell ref="G33:H33"/>
    <mergeCell ref="I33:J33"/>
    <mergeCell ref="K33:L33"/>
    <mergeCell ref="M33:N33"/>
    <mergeCell ref="O33:P33"/>
    <mergeCell ref="R33:V33"/>
    <mergeCell ref="W33:X33"/>
    <mergeCell ref="G34:H34"/>
    <mergeCell ref="I34:J34"/>
    <mergeCell ref="K34:L34"/>
    <mergeCell ref="M34:N34"/>
    <mergeCell ref="O34:P34"/>
    <mergeCell ref="R34:V34"/>
    <mergeCell ref="W34:X34"/>
    <mergeCell ref="A35:C35"/>
    <mergeCell ref="D35:E35"/>
    <mergeCell ref="G35:H35"/>
    <mergeCell ref="I35:J35"/>
    <mergeCell ref="K35:L35"/>
    <mergeCell ref="M35:N35"/>
    <mergeCell ref="O35:P35"/>
    <mergeCell ref="R35:V35"/>
    <mergeCell ref="W35:X35"/>
    <mergeCell ref="A36:C36"/>
    <mergeCell ref="D36:E36"/>
    <mergeCell ref="R36:V36"/>
    <mergeCell ref="W36:X36"/>
    <mergeCell ref="G37:P37"/>
    <mergeCell ref="R37:Z37"/>
    <mergeCell ref="G38:I38"/>
    <mergeCell ref="J38:K38"/>
    <mergeCell ref="L38:N38"/>
    <mergeCell ref="O38:P38"/>
    <mergeCell ref="R38:V38"/>
    <mergeCell ref="W38:X38"/>
    <mergeCell ref="A38:E38"/>
    <mergeCell ref="Y38:Z38"/>
  </mergeCells>
  <conditionalFormatting sqref="U43:U44 V48:V49">
    <cfRule type="cellIs" dxfId="115" priority="29" stopIfTrue="1" operator="lessThan">
      <formula>0</formula>
    </cfRule>
  </conditionalFormatting>
  <conditionalFormatting sqref="U43:U44 V48:V49">
    <cfRule type="cellIs" dxfId="114" priority="28" stopIfTrue="1" operator="lessThan">
      <formula>0</formula>
    </cfRule>
  </conditionalFormatting>
  <conditionalFormatting sqref="O43:P44 L48:M49">
    <cfRule type="cellIs" dxfId="113" priority="27" operator="lessThan">
      <formula>0</formula>
    </cfRule>
  </conditionalFormatting>
  <conditionalFormatting sqref="J18 M18 P18 X18 T18">
    <cfRule type="cellIs" dxfId="112" priority="24" stopIfTrue="1" operator="lessThan">
      <formula>0</formula>
    </cfRule>
  </conditionalFormatting>
  <conditionalFormatting sqref="G18">
    <cfRule type="cellIs" dxfId="111" priority="23" stopIfTrue="1" operator="lessThan">
      <formula>0</formula>
    </cfRule>
  </conditionalFormatting>
  <conditionalFormatting sqref="G15:G17">
    <cfRule type="cellIs" dxfId="110" priority="25" stopIfTrue="1" operator="lessThan">
      <formula>#REF!</formula>
    </cfRule>
    <cfRule type="cellIs" dxfId="109" priority="26" stopIfTrue="1" operator="lessThan">
      <formula>0</formula>
    </cfRule>
  </conditionalFormatting>
  <conditionalFormatting sqref="J15:J16">
    <cfRule type="cellIs" dxfId="108" priority="21" stopIfTrue="1" operator="lessThan">
      <formula>#REF!</formula>
    </cfRule>
    <cfRule type="cellIs" dxfId="107" priority="22" stopIfTrue="1" operator="lessThan">
      <formula>0</formula>
    </cfRule>
  </conditionalFormatting>
  <conditionalFormatting sqref="J17">
    <cfRule type="cellIs" dxfId="106" priority="19" stopIfTrue="1" operator="lessThan">
      <formula>#REF!</formula>
    </cfRule>
    <cfRule type="cellIs" dxfId="105" priority="20" stopIfTrue="1" operator="lessThan">
      <formula>0</formula>
    </cfRule>
  </conditionalFormatting>
  <conditionalFormatting sqref="G15:I17">
    <cfRule type="cellIs" dxfId="104" priority="18" operator="lessThan">
      <formula>0</formula>
    </cfRule>
  </conditionalFormatting>
  <conditionalFormatting sqref="T15:W15">
    <cfRule type="cellIs" dxfId="103" priority="13" operator="lessThan">
      <formula>0</formula>
    </cfRule>
    <cfRule type="cellIs" dxfId="102" priority="17" operator="lessThan">
      <formula>$X$15</formula>
    </cfRule>
  </conditionalFormatting>
  <conditionalFormatting sqref="T16:W16">
    <cfRule type="cellIs" dxfId="101" priority="12" operator="lessThan">
      <formula>0</formula>
    </cfRule>
    <cfRule type="cellIs" dxfId="100" priority="16" operator="lessThan">
      <formula>$X$16</formula>
    </cfRule>
  </conditionalFormatting>
  <conditionalFormatting sqref="T17:W17">
    <cfRule type="cellIs" dxfId="99" priority="11" operator="lessThan">
      <formula>0</formula>
    </cfRule>
    <cfRule type="cellIs" dxfId="98" priority="15" operator="lessThan">
      <formula>$X$17</formula>
    </cfRule>
  </conditionalFormatting>
  <conditionalFormatting sqref="T18:W18">
    <cfRule type="cellIs" dxfId="97" priority="10" operator="lessThan">
      <formula>0</formula>
    </cfRule>
    <cfRule type="cellIs" dxfId="96" priority="14" operator="lessThan">
      <formula>$X$18</formula>
    </cfRule>
  </conditionalFormatting>
  <conditionalFormatting sqref="G15:I15">
    <cfRule type="cellIs" dxfId="95" priority="9" operator="lessThan">
      <formula>0</formula>
    </cfRule>
  </conditionalFormatting>
  <conditionalFormatting sqref="G16:I16">
    <cfRule type="cellIs" dxfId="94" priority="8" operator="lessThan">
      <formula>0</formula>
    </cfRule>
  </conditionalFormatting>
  <conditionalFormatting sqref="G17:I17">
    <cfRule type="cellIs" dxfId="93" priority="7" operator="lessThan">
      <formula>0</formula>
    </cfRule>
  </conditionalFormatting>
  <conditionalFormatting sqref="G18:I18">
    <cfRule type="cellIs" dxfId="92" priority="6" operator="lessThan">
      <formula>0</formula>
    </cfRule>
  </conditionalFormatting>
  <conditionalFormatting sqref="O43:P44">
    <cfRule type="cellIs" dxfId="91" priority="5" operator="lessThan">
      <formula>0</formula>
    </cfRule>
  </conditionalFormatting>
  <conditionalFormatting sqref="L48:M49">
    <cfRule type="cellIs" dxfId="90" priority="4" operator="lessThan">
      <formula>0</formula>
    </cfRule>
  </conditionalFormatting>
  <conditionalFormatting sqref="S54 X50:X53">
    <cfRule type="cellIs" dxfId="89" priority="3" stopIfTrue="1" operator="lessThan">
      <formula>0</formula>
    </cfRule>
  </conditionalFormatting>
  <conditionalFormatting sqref="S54 X50:X53">
    <cfRule type="cellIs" dxfId="88" priority="2" stopIfTrue="1" operator="lessThan">
      <formula>0</formula>
    </cfRule>
  </conditionalFormatting>
  <conditionalFormatting sqref="M54:N54 L50:M50 L53:M53">
    <cfRule type="cellIs" dxfId="87" priority="1" operator="lessThan">
      <formula>0</formula>
    </cfRule>
  </conditionalFormatting>
  <dataValidations count="9">
    <dataValidation type="whole" allowBlank="1" showInputMessage="1" showErrorMessage="1" error="Solo introduzca números" sqref="G15:G17 Q39:Q40 P15:P17 M15:M17 J15:J17 R40">
      <formula1>0</formula1>
      <formula2>99999</formula2>
    </dataValidation>
    <dataValidation allowBlank="1" prompt="Seleccione el mes de la lista, posiciónese en la flecha de la derecha" sqref="B9:E9"/>
    <dataValidation type="whole" operator="greaterThanOrEqual" allowBlank="1" showInputMessage="1" showErrorMessage="1" error="Verifique los Datos Introducidos" sqref="O43:O44 N48 Q43:Q44 U43:U44 S43:S44 L48:L50 V48:V53 O54 S54 N50:N53 Q54 M54 X50:X53 L53">
      <formula1>0</formula1>
    </dataValidation>
    <dataValidation type="whole" operator="greaterThanOrEqual" allowBlank="1" showInputMessage="1" showErrorMessage="1" error="Los datos introducidos no son los correctos, Favor Verifique." sqref="O24:O25 Q24:S25 P25">
      <formula1>0</formula1>
    </dataValidation>
    <dataValidation allowBlank="1" showInputMessage="1" sqref="C7:T7"/>
    <dataValidation allowBlank="1" prompt="Seleccione un departamento de la lista, posiciónese en la flecha de la derecha" sqref="V8:Z8"/>
    <dataValidation allowBlank="1" prompt="Seleccione el municipio de la lista, posiciónese en la flecha de la derecha" sqref="C8:M8"/>
    <dataValidation allowBlank="1" error="Solo introduzca números" sqref="T15:T17"/>
    <dataValidation type="whole" operator="greaterThanOrEqual" allowBlank="1" showInputMessage="1" showErrorMessage="1" sqref="I23:J25">
      <formula1>0</formula1>
    </dataValidation>
  </dataValidations>
  <printOptions horizontalCentered="1"/>
  <pageMargins left="0.25" right="0.23622047244094491" top="0.25" bottom="0.19" header="0" footer="0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Cricia Marisol Cañas</dc:creator>
  <cp:lastModifiedBy>kcruz</cp:lastModifiedBy>
  <cp:lastPrinted>2015-01-13T20:08:19Z</cp:lastPrinted>
  <dcterms:created xsi:type="dcterms:W3CDTF">2014-12-02T14:21:13Z</dcterms:created>
  <dcterms:modified xsi:type="dcterms:W3CDTF">2015-07-10T18:13:21Z</dcterms:modified>
</cp:coreProperties>
</file>